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isionTecnology\Desktop\Diccionario de Datos\OE TIC\"/>
    </mc:Choice>
  </mc:AlternateContent>
  <xr:revisionPtr revIDLastSave="0" documentId="13_ncr:1_{53DC6232-41F6-4D5A-8397-E6347A5A0E8F}" xr6:coauthVersionLast="47" xr6:coauthVersionMax="47" xr10:uidLastSave="{00000000-0000-0000-0000-000000000000}"/>
  <bookViews>
    <workbookView xWindow="-120" yWindow="-120" windowWidth="20730" windowHeight="11160" tabRatio="961" firstSheet="9" activeTab="17" xr2:uid="{4EAE15FD-455F-45E8-8319-4415CE3A0EF3}"/>
  </bookViews>
  <sheets>
    <sheet name="1 OE_TIC" sheetId="12" r:id="rId1"/>
    <sheet name="2 OE_TIC" sheetId="14" r:id="rId2"/>
    <sheet name="3 OE_TIC" sheetId="16" r:id="rId3"/>
    <sheet name="4 OE_TIC" sheetId="17" r:id="rId4"/>
    <sheet name="5 OE_TIC" sheetId="19" r:id="rId5"/>
    <sheet name="6 OE_TIC" sheetId="21" r:id="rId6"/>
    <sheet name="7 OE_TIC" sheetId="22" r:id="rId7"/>
    <sheet name="8 OE_TIC" sheetId="24" r:id="rId8"/>
    <sheet name="9 OE_TIC" sheetId="25" r:id="rId9"/>
    <sheet name="10 OE_TIC" sheetId="26" r:id="rId10"/>
    <sheet name="11 OE_TIC" sheetId="28" r:id="rId11"/>
    <sheet name="12 OE_TIC" sheetId="29" r:id="rId12"/>
    <sheet name="13 OE_TIC" sheetId="39" r:id="rId13"/>
    <sheet name="14 OE_TIC" sheetId="32" r:id="rId14"/>
    <sheet name="15 OE_TIC" sheetId="33" r:id="rId15"/>
    <sheet name="16 OE_TIC" sheetId="35" r:id="rId16"/>
    <sheet name="17 OE_TIC" sheetId="40" r:id="rId17"/>
    <sheet name="18 OE_TIC" sheetId="31" r:id="rId18"/>
    <sheet name="LISTAS" sheetId="2" state="hidden" r:id="rId19"/>
  </sheets>
  <definedNames>
    <definedName name="_xlnm.Print_Area" localSheetId="9">'10 OE_TIC'!$A$1:$I$8</definedName>
    <definedName name="_xlnm.Print_Area" localSheetId="10">'11 OE_TIC'!$A$1:$I$6</definedName>
    <definedName name="_xlnm.Print_Area" localSheetId="11">'12 OE_TIC'!$A$1:$I$10</definedName>
    <definedName name="_xlnm.Print_Area" localSheetId="12">'13 OE_TIC'!$A$1:$I$8</definedName>
    <definedName name="_xlnm.Print_Area" localSheetId="13">'14 OE_TIC'!$A$1:$J$8</definedName>
    <definedName name="_xlnm.Print_Area" localSheetId="14">'15 OE_TIC'!$A$1:$I$18</definedName>
    <definedName name="_xlnm.Print_Area" localSheetId="15">'16 OE_TIC'!$A$1:$I$11</definedName>
    <definedName name="_xlnm.Print_Area" localSheetId="16">'17 OE_TIC'!$A$1:$I$8</definedName>
    <definedName name="_xlnm.Print_Area" localSheetId="17">'18 OE_TIC'!$A$1:$I$7</definedName>
    <definedName name="_xlnm.Print_Area" localSheetId="1">'2 OE_TIC'!$A$1:$I$9</definedName>
    <definedName name="_xlnm.Print_Area" localSheetId="2">'3 OE_TIC'!$A$1:$I$11</definedName>
    <definedName name="_xlnm.Print_Area" localSheetId="3">'4 OE_TIC'!$A$1:$I$14</definedName>
    <definedName name="_xlnm.Print_Area" localSheetId="4">'5 OE_TIC'!$A$1:$I$6</definedName>
    <definedName name="_xlnm.Print_Area" localSheetId="5">'6 OE_TIC'!$A$1:$I$9</definedName>
    <definedName name="_xlnm.Print_Area" localSheetId="6">'7 OE_TIC'!$A$1:$I$8</definedName>
    <definedName name="_xlnm.Print_Area" localSheetId="7">'8 OE_TIC'!$A$1:$I$7</definedName>
    <definedName name="_xlnm.Print_Area" localSheetId="8">'9 OE_TIC'!$A$1:$I$9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33" l="1"/>
  <c r="I13" i="33"/>
  <c r="I14" i="33"/>
  <c r="I15" i="33"/>
  <c r="I7" i="16"/>
  <c r="I5" i="16"/>
  <c r="I6" i="14"/>
  <c r="I6" i="12"/>
  <c r="I8" i="21" l="1"/>
  <c r="I5" i="40"/>
  <c r="I5" i="31"/>
  <c r="I6" i="39"/>
  <c r="I5" i="39"/>
  <c r="I10" i="35"/>
  <c r="I9" i="35"/>
  <c r="I8" i="35"/>
  <c r="I7" i="35"/>
  <c r="I6" i="35"/>
  <c r="I5" i="35"/>
  <c r="I10" i="33"/>
  <c r="I17" i="33"/>
  <c r="I18" i="33"/>
  <c r="I9" i="33"/>
  <c r="I8" i="33"/>
  <c r="I7" i="33"/>
  <c r="I6" i="33"/>
  <c r="I5" i="33"/>
  <c r="I5" i="32"/>
  <c r="I5" i="29"/>
  <c r="I5" i="28"/>
  <c r="I7" i="26"/>
  <c r="I6" i="26"/>
  <c r="I5" i="26"/>
  <c r="I8" i="25"/>
  <c r="I7" i="25"/>
  <c r="I6" i="25"/>
  <c r="I5" i="25"/>
  <c r="I6" i="24"/>
  <c r="I5" i="24"/>
  <c r="I7" i="22"/>
  <c r="I6" i="22"/>
  <c r="I5" i="22"/>
  <c r="I5" i="21"/>
  <c r="I6" i="21"/>
  <c r="I7" i="21"/>
  <c r="I5" i="19"/>
  <c r="I11" i="17"/>
  <c r="I10" i="17"/>
  <c r="I9" i="17"/>
  <c r="I8" i="17"/>
  <c r="I7" i="17"/>
  <c r="I6" i="17"/>
  <c r="I5" i="17"/>
  <c r="I8" i="16"/>
  <c r="I6" i="16"/>
  <c r="I5"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CFC1941-C5D1-4187-9681-5477CCCDA3A0}" keepAlive="1" name="Consulta - 1" description="Conexión a la consulta '1' en el libro." type="5" refreshedVersion="0" background="1" saveData="1">
    <dbPr connection="Provider=Microsoft.Mashup.OleDb.1;Data Source=$Workbook$;Location=1;Extended Properties=&quot;&quot;" command="SELECT * FROM [1]"/>
  </connection>
</connections>
</file>

<file path=xl/sharedStrings.xml><?xml version="1.0" encoding="utf-8"?>
<sst xmlns="http://schemas.openxmlformats.org/spreadsheetml/2006/main" count="1005" uniqueCount="207">
  <si>
    <t>OPERACIÓN ESTADÍSTICA "ESTADÍSTICAS DEL SECTOR DE LAS TECNOLOGÍAS DE LA INFORMACIÓN Y LAS COMUNICACIONES"</t>
  </si>
  <si>
    <t>Nombre de la Base de Datos</t>
  </si>
  <si>
    <t>SIUST</t>
  </si>
  <si>
    <t>Preparado por</t>
  </si>
  <si>
    <t>Eutimio Guzman Guzman</t>
  </si>
  <si>
    <t>Oficina TI</t>
  </si>
  <si>
    <t>GIT Gestión y Sistemas de Información</t>
  </si>
  <si>
    <t>Nombre de Pestaña</t>
  </si>
  <si>
    <t xml:space="preserve">Descripción </t>
  </si>
  <si>
    <t>Nombre del Campo</t>
  </si>
  <si>
    <t xml:space="preserve">Tipo Dato </t>
  </si>
  <si>
    <t>Descripción</t>
  </si>
  <si>
    <t>Longitud</t>
  </si>
  <si>
    <t>Dominio</t>
  </si>
  <si>
    <t xml:space="preserve">Campo Obligatorio </t>
  </si>
  <si>
    <t xml:space="preserve">Regla de Validación </t>
  </si>
  <si>
    <t>ACCESOS FIJOS A INTERNET POR PROVEEDOR</t>
  </si>
  <si>
    <t xml:space="preserve">Número de accesos fijos a Internet por proveedor de redes y servicios según sus datos al último día de cada trimestre. </t>
  </si>
  <si>
    <t>ANNO</t>
  </si>
  <si>
    <t>NUMERICO</t>
  </si>
  <si>
    <t>Corresponde al año para el cual se reporta la información</t>
  </si>
  <si>
    <t>4 Enteros</t>
  </si>
  <si>
    <t>Año desde 2000 hasta 3000</t>
  </si>
  <si>
    <t>SI</t>
  </si>
  <si>
    <t>1.	NO PERMITE VACIO  
2.	NO PERMITE VALORES NEGATIVOS
3.	NO PERMITE VALOR CERO</t>
  </si>
  <si>
    <t>TRIMESTRE</t>
  </si>
  <si>
    <t>Corresponde al trimestre del año para el cual se reporta la información.</t>
  </si>
  <si>
    <t>1 Entero</t>
  </si>
  <si>
    <t>Entero con valores esperados entre 1 y 4</t>
  </si>
  <si>
    <t>PROVEEDOR</t>
  </si>
  <si>
    <t>CARÁCTER</t>
  </si>
  <si>
    <t>Corresponde al nombre del proveedor que reporto la información</t>
  </si>
  <si>
    <t>NA</t>
  </si>
  <si>
    <t>ACCESOS_FIJOS_INTERNET</t>
  </si>
  <si>
    <t>Corresponde a la cantidad de accesos que se encuentran conectados al último día del trimestre a reportar. Se deben incluir aquellas líneas o accesos que se encuentren funcionando, aquellas suspendidas temporalmente (independientemente de la causa que genera dicha suspensión), así como las líneas de uso propio o interno del proveedor de redes y servicios de telecomunicaciones.</t>
  </si>
  <si>
    <t>10 Enteros</t>
  </si>
  <si>
    <t>De 0 a 9999999999</t>
  </si>
  <si>
    <t xml:space="preserve">1.	NO PERMITE VACIO  
2.	NO PERMITE VALORES NEGATIVOS
</t>
  </si>
  <si>
    <t>ACCESOS FIJOS A INTERNET POR DEPARTAMENTO Y POBLACIÓN</t>
  </si>
  <si>
    <t>Número de accesos fijos a Internet para cada uno de los departamentos de Colombia según los datos reportados por los proveedores al último día de cada trimestre. Basados en estos datos, y en las proyecciones del DANE para la población por departamento se muestra el porcentaje de penetración de Internet fijo para cada trimestre.</t>
  </si>
  <si>
    <t>CODIGO_DANE_DEPARTAMENTO</t>
  </si>
  <si>
    <t>Corresponde al código DANE (2 dígitos). Son los datos de ubicación geográfica donde se prestan los servicios fijos de manera individual o empaquetada. Se tienen en cuenta los 32 departamentos y la ciudad de Bogotá D.C</t>
  </si>
  <si>
    <t>Código valido Divipola departamento</t>
  </si>
  <si>
    <t>DEPARTAMENTO</t>
  </si>
  <si>
    <t>Corresponde al Nombre del Departamento según Divipola</t>
  </si>
  <si>
    <t>Nombre Divipola departamento</t>
  </si>
  <si>
    <t>Cantidad de accesos que se encuentran conectados al último día del trimestre a reportar. Se deben incluir aquellas líneas o accesos que se encuentren funcionando, aquellas suspendidas temporalmente (independientemente de la causa que genera dicha suspensión), así como las líneas de uso propio o interno del proveedor de redes y servicios de telecomunicaciones.</t>
  </si>
  <si>
    <t>POBLACION_DANE</t>
  </si>
  <si>
    <t>Corresponde al indicador del valor de total de poblacion DANE agrupada por departamento y año</t>
  </si>
  <si>
    <t>De 1 a 9999999999</t>
  </si>
  <si>
    <t>PENETRACION</t>
  </si>
  <si>
    <t>Corresponde al Indicador del porcentaje de penetracion dado por la formula ('No. ACCESOS FIJOS' / 'POBLACION DANE')*100)</t>
  </si>
  <si>
    <t>2 Enteros, 2 Decimales</t>
  </si>
  <si>
    <t>De 0, 01 a 200,00</t>
  </si>
  <si>
    <t>ACCESOS FIJOS A INTERNET POR DEPARTAMENTO, MUNICIPIO Y POBLACIÓN</t>
  </si>
  <si>
    <t>Número de accesos fijos a Internet para cada uno de los municipios de Colombia, según los datos reportados por los proveedores al último día de cada trimestre. Basados en estos datos y en las proyecciones de población del DANE, se muestra el porcentaje de penetración del servicio de acceso fijo a Internet para cada trimestre.</t>
  </si>
  <si>
    <t>Corresponde al trimestre del año para el cual se reporta la información</t>
  </si>
  <si>
    <t>CODIGO_DANE_MUNICIPIO</t>
  </si>
  <si>
    <t>Corresponde al código DANE (5 dígitos) para la ubicación geográfica. Los municipios se identifican de acuerdo con la división político-administrativa de Colombia, DIVIPOLA, presente en el sistema de consulta del DANE.</t>
  </si>
  <si>
    <t>Código valido Divipola municipio</t>
  </si>
  <si>
    <t>MUNICIPIO</t>
  </si>
  <si>
    <t>Corresponde al Nombre de Municipio según Divipola</t>
  </si>
  <si>
    <t>Nombre Divipola municipio</t>
  </si>
  <si>
    <t>Corresponde a cantidad de accesos que se encuentran conectados al último día del trimestre a reportar. Se deben incluir aquellas líneas o accesos que se encuentren funcionando, aquellas suspendidas temporalmente (independientemente de la causa que genera dicha suspensión), así como las líneas de uso propio o interno del proveedor de redes y servicios de telecomunicaciones.</t>
  </si>
  <si>
    <t>indica el valor de total de poblacion DANE agrupada por Municipio y año</t>
  </si>
  <si>
    <t>Indica el porcentaje de penetracion dado por la formula ('No. ACCESOS FIJOS' / 'POBLACION DANE')*100)</t>
  </si>
  <si>
    <t>ACCESOS FIJOS A INTERNET POR PROVEEDOR, DEPARTAMENTO, MUNICIPIO, TECNOLOGIA, SEGMENTO Y ANCHO DE BANDA</t>
  </si>
  <si>
    <t>Información de accesos fijos a Internet por proveedor según Departamento, Municipio, Segmento, tasa de transferencia máxima de  bajada (Downstream) y de subida (Upstream) medida en Megabits por segundo (Mbps) y Tecnología. 
Información agrupada y publicada conforme a la Resolución 6333 de 2021.</t>
  </si>
  <si>
    <t>Corresponde al año para el cual se reporta la información.</t>
  </si>
  <si>
    <t>1  Entero</t>
  </si>
  <si>
    <t>SEGMENTO</t>
  </si>
  <si>
    <t xml:space="preserve">Segmento – Estrato: Corresponde al uso que se da al servicio fijo o los servicios fijos empaquetados
</t>
  </si>
  <si>
    <t>•	RESIDENCIAL - ESTRATO 1
•	RESIDENCIAL - ESTRATO 2
•	RESIDENCIAL - ESTRATO 3
•	RESIDENCIAL - ESTRATO 4
•	RESIDENCIAL - ESTRATO 5
•	RESIDENCIAL - ESTRATO 6
•	CORPORATIVO
•	SIN ESTRATIFICAR
•	USO PROPIO INTERNO DEL OPERADOR</t>
  </si>
  <si>
    <t>TECNOLOGIA</t>
  </si>
  <si>
    <t>Tecnología del acceso fijo a Internet: Tipo de tecnología usada para el acceso fijo a Internet: xDSL, Cable, Satelital, WiFi, WiMAX, HFC (Hybrid Fiber Coaxial), Fiber To The Home, (FTTH), Fiber To The Node (FTTN), Fiber To The Cabinet (FFTC), FTTB (Fiber to the building o Fiber to the basement), FTTA (Fiber to the antenna), FTTP (Fiber-to-the-premises), Otras tecnologías de fibra y otras tecnologías inalámbricas y fijas. Este campo se debe reportar cuando el servicio corresponda, o el paquete incluya, al servicio de Internet fijo, en caso contrario se deberá diligenciar como “NA”.</t>
  </si>
  <si>
    <t>•	XDSL
•	CABLE
•	SATELITAL
•	WIFI
•	WIMAX
•	HYBRID FIBER COAXIAL (HFC)
•	OTRAS TECNOLOGÍAS DE FIBRA (ANTES FTTX)
•	FIBER TO THE HOME (FTTH)
•	FIBER TO THE NODE (FTTN)
•	FIBER TO THE CABINET (FTTC)
•	FIBER TO THE BUILDING O FIBER TO THE BASEMENT (FTTB)
•	FIBER TO THE ANTENNA (FTTA)
•	FIBER TO THE PREMISES
•	OTRAS TECNOLOGÍAS INALÁMBRICAS
•	OTRAS TECNOLOGÍAS FIJAS</t>
  </si>
  <si>
    <t>VELOCIDAD_BAJADA</t>
  </si>
  <si>
    <t>Corresponde a la Velocidad efectiva Downstream: Es la capacidad de transmisión medida en Megabits por segundo (Mbps) garantizada por el ISP hacia el usuario, incluyendo tanto el segmento de acceso como los canales nacionales e internacionales, y que corresponde al valor mínimo de las mediciones asociadas según la metodología definida en el Capítulo 1 del Título V de la presente resolución. Este campo se debe reportar cuando el servicio corresponda, o el paquete incluya, al servicio de internet fijo, en caso contrario se deberá diligenciar con valor cero (0).</t>
  </si>
  <si>
    <t>12 Enteros, 2 Decimales</t>
  </si>
  <si>
    <t>De 0 a 999999999999,99</t>
  </si>
  <si>
    <t>VELOCIDAD_SUBIDA</t>
  </si>
  <si>
    <t>Velocidad efectiva Upstream: Es la capacidad de transmisión medida en Megabits por segundo (Mbps) garantizada desde el usuario hacia el ISP, incluyendo tanto el segmento de acceso como los canales nacionales e internacionales, y que corresponde al valor mínimo de las mediciones asociadas según la metodología definida en el Capítulo 1 del Título V de la presente resolución. Este campo se debe reportar cuando el servicio corresponda, o el paquete incluya, al servicio de internet fijo, en caso contrario se deberá diligenciar con valor cero (0).</t>
  </si>
  <si>
    <t xml:space="preserve">INGRESOS DEL SERVICIO DE ACCESO FIJO A INTERNET POR PROVEEDOR </t>
  </si>
  <si>
    <t xml:space="preserve"> Ingresos del servicio de acceso fijo a Internet por proveedor de redes y servicios según sus datos al último día de cada trimestre. Esta información se refiere exclusivamente a los ingresos operacionales (en pesos colombianos), entendidos para efectos del reporte, como aquéllos que se producen en desarrollo de la actividad económica propia del negocio, por la prestación de servicios de telecomunicaciones. Se excluyen aquéllos ingresos que se producen por otros conceptos no operacionales, tales como ingresos financieros, rendimientos de inversiones o utilidades en venta de activos fijos, entre otros.</t>
  </si>
  <si>
    <t xml:space="preserve">Corresponde al año para el cual se reporta la información. </t>
  </si>
  <si>
    <t>INGRESOS</t>
  </si>
  <si>
    <t>Corresponde al valor total de los ingresos operacionales en pesos colombianos por concepto de la prestación del servicio de telecomunicaciones en referencia, por parte del proveedor en el trimestre de medición. No incluye ingresos que se producen por otros conceptos no operacionales, tales como ingresos financieros, rendimientos de inversiones o utilidades en venta de activos fijos, entre otros. No incluye IVA ni otros impuestos aplicables.</t>
  </si>
  <si>
    <t>15 entero</t>
  </si>
  <si>
    <t>De 0 a 999999999999999</t>
  </si>
  <si>
    <t>Datos referentes al servicio de acceso móvil a Internet por demanda. El número de abonados con acceso móvil a Internet por demanda es reportado por los proveedores al último día de cada trimestre. El acceso por demanda (...)corresponde al acceso a Internet móvil sin que medie la contratación de un plan para tal fin. (...) Resolución 6333 de 2021.</t>
  </si>
  <si>
    <t xml:space="preserve">Se refiere al tipo de usuario que accede al servicio de Internet móvil y se clasifica dentro de los siguientes grupos:
Prepago: usuarios sin contrato de suscripción de acceso  a Internet o voz móvil.
Pospago: usuarios con un contrato de voz móvil, pero sin contrato de suscripción de acceso a Internet móvil.  </t>
  </si>
  <si>
    <t>•	POSPAGO
•	PREPAGO</t>
  </si>
  <si>
    <t>TERMINAL</t>
  </si>
  <si>
    <t xml:space="preserve">Terminal usado por el suscriptor para acceder a la red y se clasifica dentro de los siguientes grupos:
1. Teléfono móvil: cuando el suscriptor utiliza un teléfono móvil para conectarse a Internet.
2. Data card: cuando el suscriptor, a través de un modem USB/PCMCIA, ranura SIM, notebook/netbook, etc., se conecta a Internet utilizando un computador, tablet u otros equipos que hagan uso de servicios de datos únicamente.  </t>
  </si>
  <si>
    <t>•	TELÉFONO MÓVIL
•	DATA CARD</t>
  </si>
  <si>
    <t xml:space="preserve">Corresponde a la más alta tecnología utilizada por el abonado dentro del mes de medición, para la transmisión de la información a través de la red y se clasifica dentro de los siguientes grupos:
1. 2G: para conexiones móviles que utilizan tecnologías GSM/GPRS/EDGE, iDEN, entre otros.
2. 3G: para conexiones móviles que utilizan tecnologías W-CDMA/HSPA, UWC-136, HSPA+, entre otros.
3. 4G: para conexiones móviles que utilizan tecnologías LTE, entre otros.
4. 5G: Para conexiones móviles que utilizan tecnología 5G: NSA o SA, entre otros.  </t>
  </si>
  <si>
    <t>•	2G
•	3G
•	4G
•	5G</t>
  </si>
  <si>
    <t>ABONADOS</t>
  </si>
  <si>
    <t>Corresponde al número de usuarios únicos por cada tipo (prepago y pospago) que realizaron algún tipo de pago para acceder al servicio de Internet móvil durante el período de reporte.</t>
  </si>
  <si>
    <t>1.	NO PERMITE VACIO  
2.	NO PERMITE VALORES NEGATIVOS</t>
  </si>
  <si>
    <t>INGRESOS DE INTERNET MÓVIL DEMANDA, POR PROVEEDOR</t>
  </si>
  <si>
    <t>Datos referentes a los ingresos en pesos colombianos del servicio de acceso móvil a Internet por demanda. El acceso por demanda (...)corresponde al acceso a Internet móvil sin que medie la contratación de un plan para tal fin. (...) Resolución 6333 de 2021.</t>
  </si>
  <si>
    <t>Total de ingresos en pesos colombianos debido al tráfico de Internet móvil por demanda cursado durante el mes de medición, discriminados por tipo de usuario  (pospago y prepago) y terminal. No incluye impuestos.</t>
  </si>
  <si>
    <t>18 Enteros</t>
  </si>
  <si>
    <t>De 0 a 999999999999999999</t>
  </si>
  <si>
    <t>TRÁFICO DE INTERNET MÓVIL DEMANDA, POR PROVEEDOR</t>
  </si>
  <si>
    <t>Datos referentes al tráfico en Megabytes (MB) del servicio de acceso móvil a Internet por demanda. El acceso por demanda (...)corresponde al acceso a Internet móvil sin que medie la contratación de un plan para tal fin. (...) Resolución 6333 de 2021.</t>
  </si>
  <si>
    <t>TRAFICO</t>
  </si>
  <si>
    <t>Corresponde al tráfico total en Megabytes, cursado durante el mes de medición, para los abonados por demanda discriminado por prepago y pospago.</t>
  </si>
  <si>
    <t>15 Enteros</t>
  </si>
  <si>
    <t>SUSCRIPTORES DE INTERNET MÓVIL SUSCRIPCIÓN, POR PROVEEDOR</t>
  </si>
  <si>
    <t>Datos referentes al servicio de acceso móvil a Internet por suscripción. El número de suscriptores con acceso móvil a Internet por suscripción es reportado por los proveedores al último día de cada trimestre. El acceso por suscripción (...) corresponde al acceso a Internet móvil a través de la contratación de un plan con un cargo fijo que se paga de forma periódica. (...) Resolución 6333 de 2021.</t>
  </si>
  <si>
    <t>Corresponde al tipo de suscriptor que contrata el servicio de acceso a Internet. Se clasifica dentro de los siguientes grupos:
1. Personas: si el que contrata el servicio es una persona natural asociada a un número de cédula de ciudadanía o cédula de extranjería.
2. Empresas: si el que contrata el servicio es una persona jurídica asociada a un número de identificación tributaria -  NIT.</t>
  </si>
  <si>
    <t>•	EMPRESAS
•	PERSONAS</t>
  </si>
  <si>
    <t>SUSCRIPTORES</t>
  </si>
  <si>
    <t>Corresponde al número de usuarios que, según datos al último día de cada mes de medición, están obligados contractualmente
a pagar un cargo fijo de manera periódica por el servicio de acceso a Internet móvil. Se deben incluir aquellos usuarios que, teniendo un contrato de servicio de acceso a Internet móvil, también accedan al servicio mediante la modalidad de demanda.</t>
  </si>
  <si>
    <t>INGRESOS DE INTERNET MÓVIL SUSCRIPCIÓN, POR PROVEEDOR</t>
  </si>
  <si>
    <t>Datos referentes a los ingresos en pesos colombianos del servicio de acceso móvil a Internet por suscripción. El acceso por suscripción (...) corresponde al acceso a Internet móvil a través de la contratación de un plan con un cargo fijo que se paga de forma periódica. (...) Resolución 6333 de 2021.</t>
  </si>
  <si>
    <t xml:space="preserve">Total de ingresos en pesos colombianos generados por los suscriptores durante el mes de medición. Esta información debe ir discriminada por segmento y terminal. No incluye impuestos.  </t>
  </si>
  <si>
    <t>22 Enteros</t>
  </si>
  <si>
    <t>De 0 a 9999999999999999999999</t>
  </si>
  <si>
    <t xml:space="preserve">TRÁFICO DE INTERNET MÓVIL SUSCRIPCIÓN, POR PROVEEDOR </t>
  </si>
  <si>
    <t>Datos referentes al tráfico en Megabytes (MB) del servicio de acceso móvil a Internet por suscripción. El acceso por suscripción (...) corresponde al acceso a Internet móvil a través de la contratación de un plan con un cargo fijo que se paga de forma periódica. (...) Resolución 6333 de 2021.</t>
  </si>
  <si>
    <t>Corresponde al tráfico total en Megabytes, cursado por los suscriptores durante el mes de medición.</t>
  </si>
  <si>
    <t>NO PERMITE VACIO, NO PERMITE VALORES NEGATIVOS</t>
  </si>
  <si>
    <t>ABONADOS EN SERVICIO DE TELEFONÍA MÓVIL</t>
  </si>
  <si>
    <t xml:space="preserve"> Información de abonados en servicio de Telefonía Móvil por modalidad de suscripción (Prepago o Pospago), Líneas activadas y retiradas del servicios de telefonía móvil. Los datos se presentan discriminados para cada uno de los proveedores de redes y servicios móviles.</t>
  </si>
  <si>
    <t>LINEAS_SERVICIO</t>
  </si>
  <si>
    <t>Número total de líneas en servicio con capacidad de cursar tráfico durante cada mes. (Sumatoria de Líneas en servicios Prepago y Pospago con capacidad de cursar tráfico).
Indicar la cantidad de líneas en servicio con corte al último día de cada mes del trimestre reportado. Como línea en servicio se debe entender una línea atribuida a un abonado (persona natural o jurídica) y en capacidad de cursar tráfico entrante o saliente.</t>
  </si>
  <si>
    <t>LINEAS_PREPAGO</t>
  </si>
  <si>
    <t>Líneas en servicio por categoría Prepago con capacidad de cursar tráfico. Del total de "Número total de líneas en servicio con capacidad de cursar tráfico durante cada mes" se debe
indicar la cantidad de líneas en servicio con corte al último día de cada mes del trimestre, activas en planes
prepago.</t>
  </si>
  <si>
    <t>LINEAS_POSPAGO</t>
  </si>
  <si>
    <t>Líneas en servicio por categoría Pospago con capacidad de cursar tráfico. Del total de "Número total de líneas en servicio con capacidad de cursar tráfico durante cada mes" se debe indicar la cantidad de líneas en servicio con corte al último día de cada mes del trimestre, activas en planes pospago.</t>
  </si>
  <si>
    <t>LINEAS_ACTIVADAS</t>
  </si>
  <si>
    <t>Número total de líneas activadas / registradas en el trimestre durante cada mes. Indicar la cantidad de líneas activadas con corte al último día de cada mes del trimestre reportado. Como línea activada se debe entender una línea que en cada mes del trimestre reportado surtió el proceso de activación del operador, encontrándose atribuida a un abonado (persona natural o jurídica) y en capacidad de cursar tráfico entrante o saliente.</t>
  </si>
  <si>
    <t>LINEAS_RETIRADAS</t>
  </si>
  <si>
    <t>Número total de líneas retiradas / desactivadas en el trimestre durante cada mes Indica la cantidad de líneas retiradas o desactivadas con corte al último día de cada mes del trimestre reportado. Como línea retirada o desactivada se debe entender una línea que no está activa en el HLR (Home Location Register) / HSS (Home Subscriber Server) ni registrada en la red para cursar tráfico diferente al tráfico de emergencia.</t>
  </si>
  <si>
    <t>TRÁFICO DE VOZ EN MINUTOS DE PROVEEDORES DE REDES Y SERVICIOS MÓVILES, POR PROVEEDOR</t>
  </si>
  <si>
    <t xml:space="preserve"> Información referente al tráfico de voz expresado en minutos de Proveedores de Redes y Servicios Móviles de acuerdo con la Resolución 6333 de 2021. </t>
  </si>
  <si>
    <t>TEXTO</t>
  </si>
  <si>
    <t>PROVEEDOR_DESTINO</t>
  </si>
  <si>
    <t>Corresponde al nombre del proveedor destino de las llamadas</t>
  </si>
  <si>
    <t>•	ALMACENES EXITO INVERSIONES S.
•	AVANTEL S.A.S.
•	CELLVOZ COLOMBIA SERVICIOS INT
•	COLOMBIA MOVIL S.A. E.S.P.
•	COLOMBIA TELECOMUNICACIONES S.
•	COMUNICACION CELULAR S A COMCE
•	COMUNICACIONES DIME S.A. ESP
•	EMPRESA DE TELECOMUNICACIONES
•	EZTALK MOBILE S.A.S.
•	KIERO IP TELECOMUNICACIONES SA
•	LOGISTICA FLASH COLOMBIA S.A.S
•	LOV TELECOMUNICACIONES SAS
•	MEGAMOVIL
•	OTROS PROVEEDORES DE LARGA DIS
•	OTROS PROVEEDORES DE SERVICIOS
•	PARTNERS TELECOM COLOMBIA SAS
•	PROVEEDORES DE TELEFONÍA LOCAL
•	RED PROPIA DE LARGA DISTANCIA
•	SCARLET MOBILE COLOMBIA S.A.S.
•	SETROC MOBILE GROUP S.A.S.
•	SUMA MOVIL SAS
•	TPBC
•	UFF MOVIL S.A.S.
•	UNE EPM TELECOMUNICACIONES S.A
•	VILACOM MOBILE S.A.S.
•	VIRGIN MOBILE COLOMBIA S.A.S.</t>
  </si>
  <si>
    <t>TRAFICO_PREPAGO</t>
  </si>
  <si>
    <t>Tráfico prepago: Asociado a todas las llamadas cursadas por los usuarios prepago, y cuya terminación se da en un abonado de su propia red o en la red de otro proveedor destino.
Prepago hace referencia a aquellos usuarios que no pagan un cargo fijo de manera periódica por el servicio.</t>
  </si>
  <si>
    <t>14 Enteros</t>
  </si>
  <si>
    <t>De 0 a 99999999999999</t>
  </si>
  <si>
    <t>TRAFICO_POSPAGO</t>
  </si>
  <si>
    <t>Tráfico pospago: Asociado a todas las llamadas cursadas por los suscriptores pospago, y cuya terminación se da en un abonado de su propia red o en la red de otro proveedor destino.
Pospago hace referencia a aquellos usuarios con contrato y que pagan un cargo fijo de manera periódica por el servicio.</t>
  </si>
  <si>
    <t>Observaciones</t>
  </si>
  <si>
    <t>INGRESOS POR TRÁFICO DE VOZ DE PROVEEDORES DE REDES Y SERVICIOS MÓVILES</t>
  </si>
  <si>
    <t xml:space="preserve">Ingresos por tráfico de voz de proveedores de redes y servicios móviles por Proveedor con desagregación por tipo de Consumo. </t>
  </si>
  <si>
    <t>CONSUMO_PREPAGO</t>
  </si>
  <si>
    <t>Corresponde al total de los ingresos en pesos colombianos por concepto de las llamadas originadas por usuarios en la modalidad prepago en el mes de medición. No incluye IVA.</t>
  </si>
  <si>
    <t>Variable definida bajo resolucion 6990 de  6990 DE 2022 “Por la cual se modifica la lista de mercados relevantes contenida en el Anexo 3.1. de la Resolución CRC 5050 de 2016 y se dictan otras disposiciones, rige a partir del periodo 2023 primer trimestre</t>
  </si>
  <si>
    <t>CONSUMO_POSPAGO</t>
  </si>
  <si>
    <t>Corresponde al total de los ingresos causados en pesos colombianos generados por suscriptores de telefonía móvil en modalidad pospago. No incluye IVA.</t>
  </si>
  <si>
    <t>INGRESOS_OPERACIONALES</t>
  </si>
  <si>
    <t>INFORMACIÓN TRIMESTRAL DE COBERTURA MUNICIPAL DEL SERVICIO MÓVIL</t>
  </si>
  <si>
    <t>Cobertura municipal del servicio móvil de los Proveedores de Redes y Servicios que como tales sean proveedores de red. La información se publica a nivel municipio/centro poblado y se desagreda por tecnología y/o generación móvil de conformidad con la Resolución 175 de 2021.</t>
  </si>
  <si>
    <t xml:space="preserve">CABECERA_MUNICIPAL </t>
  </si>
  <si>
    <t>Indica si el municipio es cabecera municipal o no</t>
  </si>
  <si>
    <t>•	SI
•	NO</t>
  </si>
  <si>
    <t>CODIGO_DANE_CENTRO_POBLADO</t>
  </si>
  <si>
    <t>Corresponde al código del centro poblado o cabecera
municipal según la codificación DANE vigente al momento
del reporte. (DIVIPOLA 8 dígitos), donde se está
reportando la cobertura</t>
  </si>
  <si>
    <t>Código valido Divipola centro poblado</t>
  </si>
  <si>
    <t>1.	SI PERMITE VACIO CUANDO EN VARIABLE CABECERA MUNICIPAL ES SI (S)
2.	CUANDO EN VARIABLE CABECERA MUNICIPAL ES NO (N) DEBE DILIGENCIAR CÓDIGO_DANE_CENTRO_POBLADO.
3.	SI NO ESTA CLASIFICADO COMO CENTRO POBLADO NI CABECERA MUNICIPAL DEBE IR CERO (0)</t>
  </si>
  <si>
    <t>CENTRO_POBLADO</t>
  </si>
  <si>
    <t>Debe diligenciarse si no es cabecera municipal y
corresponde al nombre de acuerdo con el listado del DANE,
del centro poblado donde se está reportando la cobertura,
en caso de no corresponder a centro poblado, indicar el
nombre como es conocida la zona a la cual brinda el
servicio de cobertura móvil.</t>
  </si>
  <si>
    <t>Nombre Divipola centro poblado</t>
  </si>
  <si>
    <t xml:space="preserve">
1.	SI PERMITE VACIO CUANDO EN VARIABLE CABECERA MUNICIPAL ES SI (S)
2.	CUANDO EN VARIABLE CABECERA MUNICIPAL ES NO (N) DEBE DILIGENCIAR CENTRO_POBLADO SEGÚN DIVIPOLA DANE
3.	SI NO ESTA CLASIFICADO COMO CENTRO POBLADO NI CABECERA MUNICIPAL DEBE DILIGENCIAR “SIN CENTRO POBLADO”</t>
  </si>
  <si>
    <t>COBERTURA_2G</t>
  </si>
  <si>
    <t>Indicar si el municipio o localidad tiene cobertura de
telefonía móvil 2G Si, NO</t>
  </si>
  <si>
    <t>•	S
•	N</t>
  </si>
  <si>
    <t>COBERTURA_3G</t>
  </si>
  <si>
    <t>Indicar si el municipio o localidad tiene cobertura de
telefonía móvil 3G Si, NO</t>
  </si>
  <si>
    <t>COBERTURA_HSPA_HSDPA_DC</t>
  </si>
  <si>
    <t>Indicar si el municipio o localidad tiene cobertura de
telefonía móvil HSPA+, HSDPA+ DC Si, NO</t>
  </si>
  <si>
    <t>COBERTURA_LTE</t>
  </si>
  <si>
    <t>Indicar si el municipio o localidad tiene cobertura de
telefonía móvil LTE Si, NO</t>
  </si>
  <si>
    <t>COBERTURA_4G</t>
  </si>
  <si>
    <t>Indicar si el municipio o localidad tiene cobertura de
telefonía móvil 4G Si, NO</t>
  </si>
  <si>
    <t>COBERTUTA_5G</t>
  </si>
  <si>
    <t>Indicar si el municipio o localidad tiene cobertura de
telefonía móvil 5G Si, NO</t>
  </si>
  <si>
    <t>LÍNEAS EN SERVICIO POR ESTRATO Y MUNICIPIO DE TELEFONÍA PÚBLICA BÁSICA CONMUTADA</t>
  </si>
  <si>
    <t>Información del servicio básico de telecomunicaciones cuyo objeto es la transmisión conmutada de voz o a través de la red telefónica de circuitos físicos con acceso generalizado al público. Datos sobre Líneas en servicio por proveedor, departamento, municipio y segmento. Los datos se presentan discriminados por los diferentes proveedores de redes y servicios que prestan el servicio.</t>
  </si>
  <si>
    <t>Corresponde al uso que se le da al servicio fijo o los servicios fijos empaquetados</t>
  </si>
  <si>
    <t>Cantidad de líneas que se encuentran conectadas al último día del trimestre a reportar. Se deben incluir aquellas líneas  que se encuentren funcionando, aquellas suspendidas temporalmente (independientemente de la causa que genera dicha suspensión), así como las líneas de uso propio o interno del proveedor de redes y servicios de telecomunicaciones.
En caso de proveer servicios empaquetados mediante el uso de dos o más tecnologías de acceso de última milla, estos accesos serán contabilizados como uno solo.</t>
  </si>
  <si>
    <t>INGRESOS DE TELEFONÍA PÚBLICA BÁSICA CONMUTADA</t>
  </si>
  <si>
    <t xml:space="preserve"> Datos correspondientes a los ingresos operacionales en pesos Colombianos para los servicios de telefonía fija, Larga Distancia Internacional Saliente, Larga Distancia Internacional Entrante. Los datos se presentan discriminados por los diferentes proveedores de redes y servicios que prestan el servicio.</t>
  </si>
  <si>
    <t>INGRESOS_TRAFICO_LDIE</t>
  </si>
  <si>
    <t xml:space="preserve">Corresponde al valor total de los ingresos operacionales en pesos colombianos por concepto de la prestación del servicio de Telefonía Larga Distancia Internacional Entrante. No incluye ingresos que se producen por otros conceptos no operacionales, tales como ingresos financieros, rendimientos de inversiones o utilidades en venta de activos fijos, entre otros. No incluye IVA ni otros impuestos aplicables. </t>
  </si>
  <si>
    <t>15 Entero</t>
  </si>
  <si>
    <t>INGRESOS_TRAFICO_LDIS</t>
  </si>
  <si>
    <t xml:space="preserve">Corresponde al valor total de los ingresos operacionales en pesos colombianos por concepto de la prestación del servicio de Telefonía Larga Distancia Internacional Saliente. No incluye ingresos que se producen por otros conceptos no operacionales, tales como ingresos financieros, rendimientos de inversiones o utilidades en venta de activos fijos, entre otros. No incluye IVA ni otros impuestos aplicables. </t>
  </si>
  <si>
    <t>INGRESOS_TELEFONIA_FIJA</t>
  </si>
  <si>
    <t xml:space="preserve">Corresponde al valor total de los ingresos operacionales en pesos colombianos por concepto de la prestación del servicio de Telefonía Fija. No incluye ingresos que se producen por otros conceptos no operacionales, tales como ingresos financieros, rendimientos de inversiones o utilidades en venta de activos fijos, entre otros. No incluye IVA ni otros impuestos aplicables. </t>
  </si>
  <si>
    <t>CANTIDAD E INGRESOS DE MENSAJES DE TELEFONÍA MÓVIL, POR PROVEEDOR</t>
  </si>
  <si>
    <t>Datos referentes a los mensajes (SMS) enviados a través de la infraestructura de telefonía móvil: número de mensajes SMS intercambiados entre usuarios, tanto facturables como no facturables, enviados durante cada trimestre; Total ingresos en pesos colombianos generados por los mensajes durante el periodo de reporte. No incluye IVA.</t>
  </si>
  <si>
    <t>CANTIDAD_MENSAJES</t>
  </si>
  <si>
    <t>Total de mensajes SMS intercambiados entre usuarios, tanto facturables como no facturable</t>
  </si>
  <si>
    <t>INGRESOS_MENSAJES</t>
  </si>
  <si>
    <t>Total de ingresos en pesos colombianos generados por concepto de la prestación del servicio de mensajería de texto SMS durante el período de reporte. No incluye IVA ni demás impuestos aplicables.</t>
  </si>
  <si>
    <t>Lista Tipo Dato</t>
  </si>
  <si>
    <t>Obligatorio</t>
  </si>
  <si>
    <t>NO</t>
  </si>
  <si>
    <t>ABONADOS DE INTERNET MÓVIL DEMANDA, POR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</si>
</sst>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name val="Arial"/>
      <family val="2"/>
    </font>
    <font>
      <sz val="11"/>
      <color indexed="8"/>
      <name val="Calibri"/>
      <family val="2"/>
      <scheme val="minor"/>
    </font>
    <font>
      <b/>
      <sz val="11"/>
      <color theme="1"/>
      <name val="Arial"/>
      <family val="2"/>
    </font>
    <font>
      <sz val="11"/>
      <color theme="1"/>
      <name val="Arial"/>
      <family val="2"/>
    </font>
    <font>
      <sz val="8"/>
      <name val="Calibri"/>
      <family val="2"/>
      <scheme val="minor"/>
    </font>
    <font>
      <b/>
      <sz val="14"/>
      <color theme="1"/>
      <name val="Calibri"/>
      <family val="2"/>
      <scheme val="minor"/>
    </font>
    <font>
      <b/>
      <sz val="14"/>
      <color theme="1"/>
      <name val="Arial Narrow"/>
      <family val="2"/>
    </font>
    <font>
      <sz val="11"/>
      <color theme="1"/>
      <name val="Arial Narrow"/>
      <family val="2"/>
    </font>
    <font>
      <b/>
      <sz val="11"/>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3" fillId="0" borderId="0"/>
  </cellStyleXfs>
  <cellXfs count="95">
    <xf numFmtId="0" fontId="0" fillId="0" borderId="0" xfId="0"/>
    <xf numFmtId="0" fontId="0" fillId="0" borderId="1" xfId="0" applyBorder="1"/>
    <xf numFmtId="0" fontId="1" fillId="0" borderId="0" xfId="0" applyFont="1"/>
    <xf numFmtId="0" fontId="0" fillId="0" borderId="0" xfId="0" applyAlignment="1">
      <alignment wrapText="1"/>
    </xf>
    <xf numFmtId="0" fontId="1" fillId="0" borderId="1" xfId="0" applyFont="1" applyBorder="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xf>
    <xf numFmtId="0" fontId="0" fillId="2" borderId="0" xfId="0" applyFill="1"/>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0" xfId="0" applyFill="1" applyAlignment="1">
      <alignment wrapText="1"/>
    </xf>
    <xf numFmtId="0" fontId="4" fillId="2" borderId="1" xfId="0" applyFont="1" applyFill="1" applyBorder="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center" vertical="center"/>
    </xf>
    <xf numFmtId="0" fontId="5" fillId="0" borderId="1" xfId="0" applyFont="1" applyBorder="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0" fillId="2" borderId="0" xfId="0" applyFill="1" applyAlignment="1">
      <alignment vertic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4" fontId="5" fillId="2" borderId="1" xfId="0" applyNumberFormat="1" applyFont="1" applyFill="1" applyBorder="1" applyAlignment="1">
      <alignment vertical="center"/>
    </xf>
    <xf numFmtId="0" fontId="5" fillId="0" borderId="1" xfId="0" applyFont="1" applyBorder="1" applyAlignment="1">
      <alignment vertical="center" wrapText="1"/>
    </xf>
    <xf numFmtId="0" fontId="5" fillId="2" borderId="1" xfId="0" applyFont="1" applyFill="1" applyBorder="1"/>
    <xf numFmtId="0" fontId="5" fillId="0" borderId="8" xfId="0" applyFont="1" applyBorder="1" applyAlignment="1">
      <alignment horizontal="left" vertical="center"/>
    </xf>
    <xf numFmtId="0" fontId="5" fillId="3" borderId="1" xfId="0" applyFont="1" applyFill="1" applyBorder="1" applyAlignment="1">
      <alignment wrapText="1"/>
    </xf>
    <xf numFmtId="0" fontId="9" fillId="2" borderId="0" xfId="0" applyFont="1" applyFill="1"/>
    <xf numFmtId="0" fontId="10" fillId="2" borderId="6" xfId="0" applyFont="1" applyFill="1" applyBorder="1" applyAlignment="1">
      <alignment horizontal="justify" vertical="center"/>
    </xf>
    <xf numFmtId="0" fontId="9" fillId="2" borderId="4" xfId="0" applyFont="1" applyFill="1" applyBorder="1" applyAlignment="1">
      <alignment horizontal="justify" vertical="center"/>
    </xf>
    <xf numFmtId="0" fontId="10" fillId="2" borderId="4" xfId="0" applyFont="1" applyFill="1" applyBorder="1" applyAlignment="1">
      <alignment horizontal="justify" vertical="center"/>
    </xf>
    <xf numFmtId="0" fontId="10" fillId="2" borderId="5" xfId="0" applyFont="1" applyFill="1" applyBorder="1" applyAlignment="1">
      <alignment horizontal="justify" vertical="center"/>
    </xf>
    <xf numFmtId="0" fontId="9" fillId="2" borderId="1" xfId="0" applyFont="1" applyFill="1" applyBorder="1" applyAlignment="1">
      <alignment horizontal="justify" vertical="center" wrapText="1"/>
    </xf>
    <xf numFmtId="0" fontId="10" fillId="0" borderId="2" xfId="0" applyFont="1" applyBorder="1" applyAlignment="1">
      <alignment horizontal="justify" vertical="center" wrapText="1"/>
    </xf>
    <xf numFmtId="0" fontId="10" fillId="0" borderId="2" xfId="0" applyFont="1" applyBorder="1" applyAlignment="1">
      <alignment horizontal="center" vertical="center" wrapText="1"/>
    </xf>
    <xf numFmtId="0" fontId="9" fillId="2" borderId="0" xfId="0" applyFont="1" applyFill="1" applyAlignment="1">
      <alignment wrapText="1"/>
    </xf>
    <xf numFmtId="0" fontId="9" fillId="0" borderId="13" xfId="0" applyFont="1" applyBorder="1" applyAlignment="1">
      <alignment horizontal="justify" vertical="center"/>
    </xf>
    <xf numFmtId="0" fontId="9" fillId="0" borderId="13" xfId="0" applyFont="1" applyBorder="1" applyAlignment="1">
      <alignment horizontal="justify" vertical="center" wrapText="1"/>
    </xf>
    <xf numFmtId="0" fontId="9" fillId="0" borderId="13" xfId="0" applyFont="1" applyBorder="1" applyAlignment="1">
      <alignment horizontal="center" vertical="center" wrapText="1"/>
    </xf>
    <xf numFmtId="4" fontId="9" fillId="0" borderId="13" xfId="0" applyNumberFormat="1" applyFont="1" applyBorder="1" applyAlignment="1">
      <alignment horizontal="justify"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 xfId="0" applyFont="1" applyBorder="1" applyAlignment="1">
      <alignment horizontal="justify" vertical="center" wrapText="1"/>
    </xf>
    <xf numFmtId="4" fontId="9" fillId="2" borderId="1" xfId="0" applyNumberFormat="1" applyFont="1" applyFill="1" applyBorder="1" applyAlignment="1">
      <alignment horizontal="justify" vertical="center" wrapText="1"/>
    </xf>
    <xf numFmtId="0" fontId="9" fillId="2" borderId="1" xfId="0" quotePrefix="1" applyFont="1" applyFill="1" applyBorder="1" applyAlignment="1">
      <alignment horizontal="justify" vertical="center" wrapText="1"/>
    </xf>
    <xf numFmtId="0" fontId="9" fillId="2" borderId="1" xfId="0" applyFont="1" applyFill="1" applyBorder="1" applyAlignment="1">
      <alignment vertical="center"/>
    </xf>
    <xf numFmtId="0" fontId="9" fillId="0" borderId="8" xfId="0" applyFont="1" applyBorder="1" applyAlignment="1">
      <alignment horizontal="center" vertical="center"/>
    </xf>
    <xf numFmtId="0" fontId="9" fillId="2" borderId="1" xfId="0" applyFont="1" applyFill="1" applyBorder="1" applyAlignment="1">
      <alignment vertical="center" wrapText="1"/>
    </xf>
    <xf numFmtId="4" fontId="9" fillId="2" borderId="1" xfId="0" applyNumberFormat="1" applyFont="1" applyFill="1" applyBorder="1" applyAlignment="1">
      <alignment horizontal="left" vertical="center" wrapText="1"/>
    </xf>
    <xf numFmtId="0" fontId="9" fillId="0" borderId="1" xfId="0" applyFont="1" applyBorder="1" applyAlignment="1">
      <alignment horizontal="center" vertical="center"/>
    </xf>
    <xf numFmtId="4" fontId="9" fillId="2" borderId="1" xfId="0" applyNumberFormat="1" applyFont="1" applyFill="1" applyBorder="1" applyAlignment="1">
      <alignment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center"/>
    </xf>
    <xf numFmtId="0" fontId="9" fillId="2" borderId="1" xfId="0" quotePrefix="1" applyFont="1" applyFill="1" applyBorder="1" applyAlignment="1">
      <alignment horizontal="left" vertical="center" wrapText="1"/>
    </xf>
    <xf numFmtId="0" fontId="9" fillId="0" borderId="1" xfId="0" applyFont="1" applyBorder="1" applyAlignment="1">
      <alignment horizontal="left" vertical="center" wrapText="1"/>
    </xf>
    <xf numFmtId="4" fontId="9" fillId="0" borderId="1" xfId="0" applyNumberFormat="1" applyFont="1" applyBorder="1" applyAlignment="1">
      <alignment horizontal="left" vertical="center" wrapText="1"/>
    </xf>
    <xf numFmtId="0" fontId="9" fillId="0" borderId="1" xfId="0" quotePrefix="1" applyFont="1" applyBorder="1" applyAlignment="1">
      <alignment horizontal="justify" vertical="center" wrapText="1"/>
    </xf>
    <xf numFmtId="0" fontId="9" fillId="2" borderId="1" xfId="0" applyFont="1" applyFill="1" applyBorder="1" applyAlignment="1">
      <alignment horizontal="justify" wrapText="1"/>
    </xf>
    <xf numFmtId="4" fontId="9" fillId="2" borderId="1" xfId="0" applyNumberFormat="1" applyFont="1" applyFill="1" applyBorder="1" applyAlignment="1">
      <alignment vertical="center" wrapText="1"/>
    </xf>
    <xf numFmtId="0" fontId="9" fillId="2" borderId="1" xfId="0" applyFont="1" applyFill="1" applyBorder="1" applyAlignment="1">
      <alignment horizontal="left" vertical="center"/>
    </xf>
    <xf numFmtId="0" fontId="9" fillId="2" borderId="1" xfId="0" applyFont="1" applyFill="1" applyBorder="1" applyAlignment="1">
      <alignment horizontal="center" vertical="center" wrapText="1"/>
    </xf>
    <xf numFmtId="4" fontId="9" fillId="2" borderId="1" xfId="0" applyNumberFormat="1" applyFont="1" applyFill="1" applyBorder="1" applyAlignment="1">
      <alignment horizontal="left" vertical="center"/>
    </xf>
    <xf numFmtId="0" fontId="9" fillId="0" borderId="1" xfId="0" applyFont="1" applyBorder="1" applyAlignment="1">
      <alignment vertical="center" wrapText="1"/>
    </xf>
    <xf numFmtId="0" fontId="9" fillId="0" borderId="1" xfId="0" applyFont="1" applyBorder="1" applyAlignment="1">
      <alignment vertical="center"/>
    </xf>
    <xf numFmtId="4" fontId="9" fillId="0" borderId="1" xfId="0" applyNumberFormat="1" applyFont="1" applyBorder="1" applyAlignment="1">
      <alignment vertical="center"/>
    </xf>
    <xf numFmtId="0" fontId="10" fillId="2" borderId="9" xfId="0" applyFont="1" applyFill="1" applyBorder="1" applyAlignment="1">
      <alignment horizontal="justify" vertical="center"/>
    </xf>
    <xf numFmtId="0" fontId="10" fillId="2" borderId="10" xfId="0" applyFont="1" applyFill="1" applyBorder="1" applyAlignment="1">
      <alignment horizontal="justify" vertical="center"/>
    </xf>
    <xf numFmtId="0" fontId="10" fillId="2" borderId="8" xfId="0" applyFont="1" applyFill="1" applyBorder="1" applyAlignment="1">
      <alignment horizontal="justify" vertical="center"/>
    </xf>
    <xf numFmtId="0" fontId="8" fillId="4" borderId="11" xfId="0" applyFont="1" applyFill="1" applyBorder="1" applyAlignment="1">
      <alignment horizontal="center" vertical="center"/>
    </xf>
    <xf numFmtId="0" fontId="10" fillId="0" borderId="13" xfId="0" applyFont="1" applyBorder="1" applyAlignment="1">
      <alignment horizontal="left" vertical="center" wrapText="1"/>
    </xf>
    <xf numFmtId="0" fontId="9"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7" xfId="0" applyFont="1" applyBorder="1" applyAlignment="1">
      <alignment horizontal="justify"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4" borderId="11" xfId="0" applyFont="1" applyFill="1" applyBorder="1" applyAlignment="1">
      <alignment horizontal="center" vertical="center"/>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0" xfId="0" applyFont="1" applyAlignment="1">
      <alignment horizontal="center" vertical="center" wrapText="1"/>
    </xf>
  </cellXfs>
  <cellStyles count="3">
    <cellStyle name="Normal" xfId="0" builtinId="0"/>
    <cellStyle name="Normal 2" xfId="1" xr:uid="{6FAE61F8-8533-440C-96B8-B7DF4EEAC816}"/>
    <cellStyle name="Normal 3" xfId="2" xr:uid="{AE4A906A-5AE5-40F6-8431-0E5D0B8B852C}"/>
  </cellStyles>
  <dxfs count="0"/>
  <tableStyles count="0" defaultTableStyle="TableStyleMedium2" defaultPivotStyle="PivotStyleLight16"/>
  <colors>
    <mruColors>
      <color rgb="FF99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D9523-D8A7-4957-80FC-FAC310B75BF1}">
  <sheetPr>
    <tabColor theme="4" tint="0.79998168889431442"/>
  </sheetPr>
  <dimension ref="A1:I7"/>
  <sheetViews>
    <sheetView view="pageBreakPreview" zoomScale="120" zoomScaleNormal="120" zoomScaleSheetLayoutView="120" workbookViewId="0">
      <pane xSplit="1" ySplit="3" topLeftCell="C4" activePane="bottomRight" state="frozen"/>
      <selection pane="topRight" activeCell="D1" sqref="D1"/>
      <selection pane="bottomLeft" activeCell="A6" sqref="A6"/>
      <selection pane="bottomRight" activeCell="C4" sqref="C4"/>
    </sheetView>
  </sheetViews>
  <sheetFormatPr baseColWidth="10" defaultColWidth="11.42578125" defaultRowHeight="16.5" x14ac:dyDescent="0.3"/>
  <cols>
    <col min="1" max="1" width="42.28515625" style="26" customWidth="1"/>
    <col min="2" max="2" width="22.7109375" style="26" customWidth="1"/>
    <col min="3" max="3" width="30.42578125" style="39" customWidth="1"/>
    <col min="4" max="4" width="13.85546875" style="40" customWidth="1"/>
    <col min="5" max="5" width="57.85546875" style="41" customWidth="1"/>
    <col min="6" max="6" width="13" style="41" customWidth="1"/>
    <col min="7" max="7" width="15.7109375" style="41" customWidth="1"/>
    <col min="8" max="8" width="14.140625" style="26" customWidth="1"/>
    <col min="9" max="9" width="25.7109375" style="42" customWidth="1"/>
    <col min="10" max="16384" width="11.42578125" style="26"/>
  </cols>
  <sheetData>
    <row r="1" spans="1:9" ht="23.25" customHeight="1" x14ac:dyDescent="0.3">
      <c r="A1" s="73" t="s">
        <v>0</v>
      </c>
      <c r="B1" s="73"/>
      <c r="C1" s="73"/>
      <c r="D1" s="73"/>
      <c r="E1" s="73"/>
      <c r="F1" s="73"/>
      <c r="G1" s="73"/>
      <c r="H1" s="73"/>
      <c r="I1" s="73"/>
    </row>
    <row r="2" spans="1:9" ht="33" x14ac:dyDescent="0.3">
      <c r="A2" s="27" t="s">
        <v>1</v>
      </c>
      <c r="B2" s="28" t="s">
        <v>2</v>
      </c>
      <c r="C2" s="29" t="s">
        <v>3</v>
      </c>
      <c r="D2" s="30"/>
      <c r="E2" s="28" t="s">
        <v>4</v>
      </c>
      <c r="F2" s="70" t="s">
        <v>5</v>
      </c>
      <c r="G2" s="71"/>
      <c r="H2" s="72"/>
      <c r="I2" s="31" t="s">
        <v>6</v>
      </c>
    </row>
    <row r="3" spans="1:9" s="34" customFormat="1" ht="33" x14ac:dyDescent="0.3">
      <c r="A3" s="32" t="s">
        <v>7</v>
      </c>
      <c r="B3" s="32" t="s">
        <v>8</v>
      </c>
      <c r="C3" s="32" t="s">
        <v>9</v>
      </c>
      <c r="D3" s="32" t="s">
        <v>10</v>
      </c>
      <c r="E3" s="32" t="s">
        <v>11</v>
      </c>
      <c r="F3" s="33" t="s">
        <v>12</v>
      </c>
      <c r="G3" s="33" t="s">
        <v>13</v>
      </c>
      <c r="H3" s="33" t="s">
        <v>14</v>
      </c>
      <c r="I3" s="33" t="s">
        <v>15</v>
      </c>
    </row>
    <row r="4" spans="1:9" ht="82.5" x14ac:dyDescent="0.3">
      <c r="A4" s="74" t="s">
        <v>16</v>
      </c>
      <c r="B4" s="75" t="s">
        <v>17</v>
      </c>
      <c r="C4" s="35" t="s">
        <v>18</v>
      </c>
      <c r="D4" s="35" t="s">
        <v>19</v>
      </c>
      <c r="E4" s="36" t="s">
        <v>20</v>
      </c>
      <c r="F4" s="37" t="s">
        <v>21</v>
      </c>
      <c r="G4" s="37" t="s">
        <v>22</v>
      </c>
      <c r="H4" s="37" t="s">
        <v>23</v>
      </c>
      <c r="I4" s="37" t="s">
        <v>24</v>
      </c>
    </row>
    <row r="5" spans="1:9" ht="82.5" x14ac:dyDescent="0.3">
      <c r="A5" s="74"/>
      <c r="B5" s="75"/>
      <c r="C5" s="35" t="s">
        <v>25</v>
      </c>
      <c r="D5" s="35" t="s">
        <v>19</v>
      </c>
      <c r="E5" s="36" t="s">
        <v>26</v>
      </c>
      <c r="F5" s="37" t="s">
        <v>27</v>
      </c>
      <c r="G5" s="37" t="s">
        <v>28</v>
      </c>
      <c r="H5" s="37" t="s">
        <v>23</v>
      </c>
      <c r="I5" s="37" t="s">
        <v>24</v>
      </c>
    </row>
    <row r="6" spans="1:9" x14ac:dyDescent="0.3">
      <c r="A6" s="74"/>
      <c r="B6" s="75"/>
      <c r="C6" s="35" t="s">
        <v>29</v>
      </c>
      <c r="D6" s="35" t="s">
        <v>30</v>
      </c>
      <c r="E6" s="36" t="s">
        <v>31</v>
      </c>
      <c r="F6" s="37">
        <v>150</v>
      </c>
      <c r="G6" s="37" t="s">
        <v>32</v>
      </c>
      <c r="H6" s="37" t="s">
        <v>23</v>
      </c>
      <c r="I6" s="37" t="str">
        <f>_xlfn.SWITCH(H6,"SI","1. NO PERMITE VACIO","NO","SI PERMITE VACIO")</f>
        <v>1. NO PERMITE VACIO</v>
      </c>
    </row>
    <row r="7" spans="1:9" ht="99" x14ac:dyDescent="0.3">
      <c r="A7" s="74"/>
      <c r="B7" s="75"/>
      <c r="C7" s="38" t="s">
        <v>33</v>
      </c>
      <c r="D7" s="35" t="s">
        <v>19</v>
      </c>
      <c r="E7" s="36" t="s">
        <v>34</v>
      </c>
      <c r="F7" s="37" t="s">
        <v>35</v>
      </c>
      <c r="G7" s="37" t="s">
        <v>36</v>
      </c>
      <c r="H7" s="37" t="s">
        <v>23</v>
      </c>
      <c r="I7" s="37" t="s">
        <v>37</v>
      </c>
    </row>
  </sheetData>
  <mergeCells count="4">
    <mergeCell ref="F2:H2"/>
    <mergeCell ref="A1:I1"/>
    <mergeCell ref="A4:A7"/>
    <mergeCell ref="B4:B7"/>
  </mergeCells>
  <pageMargins left="0.70866141732283472" right="0.70866141732283472" top="0.74803149606299213" bottom="0.74803149606299213" header="0.31496062992125984" footer="0.31496062992125984"/>
  <pageSetup scale="51" orientation="landscape" r:id="rId1"/>
  <headerFooter>
    <oddHeader>&amp;L&amp;G&amp;C&amp;"Arial Narrow,Normal"DICCIONARIO DE DATOS OPERACIÓN ESTADISTICA&amp;R&amp;G</oddHeader>
    <oddFooter xml:space="preserve">&amp;L&amp;"Calibri,Normal"&amp;K000000&amp;G
&amp;"Arial Narrow,Normal"&amp;10Pública&amp;"Calibri,Normal"&amp;11
&amp;C&amp;"Arial Narrow,Normal"&amp;10Páginas &amp;P de &amp;N&amp;R&amp;"Arial Narrow,Normal"&amp;10GIS-TIC-DI-010
V 3&amp;"-,Normal"&amp;11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58906F3C-C76C-42EF-9809-6A7F738884A2}">
          <x14:formula1>
            <xm:f>LISTAS!$D$2:$D$3</xm:f>
          </x14:formula1>
          <xm:sqref>H4:H7</xm:sqref>
        </x14:dataValidation>
        <x14:dataValidation type="list" allowBlank="1" showInputMessage="1" showErrorMessage="1" xr:uid="{3FDED469-1AFA-47F9-A6DC-265C4067B308}">
          <x14:formula1>
            <xm:f>LISTAS!$A$2:$A$3</xm:f>
          </x14:formula1>
          <xm:sqref>D4:D7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169E1-FBA0-49EF-BFA1-56299FFEA12C}">
  <sheetPr>
    <tabColor theme="4" tint="0.79998168889431442"/>
  </sheetPr>
  <dimension ref="A1:I8"/>
  <sheetViews>
    <sheetView view="pageBreakPreview" zoomScale="90" zoomScaleNormal="100" zoomScaleSheetLayoutView="90" workbookViewId="0">
      <pane xSplit="1" ySplit="2" topLeftCell="C3" activePane="bottomRight" state="frozen"/>
      <selection pane="topRight" activeCell="E6" sqref="E6"/>
      <selection pane="bottomLeft" activeCell="E6" sqref="E6"/>
      <selection pane="bottomRight" activeCell="E3" sqref="E3"/>
    </sheetView>
  </sheetViews>
  <sheetFormatPr baseColWidth="10" defaultColWidth="11.42578125" defaultRowHeight="16.5" x14ac:dyDescent="0.3"/>
  <cols>
    <col min="1" max="1" width="30" style="26" customWidth="1"/>
    <col min="2" max="2" width="40.42578125" style="26" customWidth="1"/>
    <col min="3" max="3" width="26.7109375" style="39" customWidth="1"/>
    <col min="4" max="4" width="17.85546875" style="40" customWidth="1"/>
    <col min="5" max="5" width="62" style="41" customWidth="1"/>
    <col min="6" max="6" width="10.5703125" style="41" bestFit="1" customWidth="1"/>
    <col min="7" max="7" width="23.7109375" style="41" bestFit="1" customWidth="1"/>
    <col min="8" max="8" width="15.28515625" style="26" customWidth="1"/>
    <col min="9" max="9" width="28.2851562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66" x14ac:dyDescent="0.3">
      <c r="A3" s="76" t="s">
        <v>116</v>
      </c>
      <c r="B3" s="77" t="s">
        <v>117</v>
      </c>
      <c r="C3" s="50" t="s">
        <v>18</v>
      </c>
      <c r="D3" s="57" t="s">
        <v>19</v>
      </c>
      <c r="E3" s="67" t="s">
        <v>84</v>
      </c>
      <c r="F3" s="45" t="s">
        <v>21</v>
      </c>
      <c r="G3" s="45" t="s">
        <v>22</v>
      </c>
      <c r="H3" s="45" t="s">
        <v>23</v>
      </c>
      <c r="I3" s="45" t="s">
        <v>24</v>
      </c>
    </row>
    <row r="4" spans="1:9" ht="66" x14ac:dyDescent="0.3">
      <c r="A4" s="76"/>
      <c r="B4" s="77"/>
      <c r="C4" s="50" t="s">
        <v>25</v>
      </c>
      <c r="D4" s="57" t="s">
        <v>19</v>
      </c>
      <c r="E4" s="67" t="s">
        <v>56</v>
      </c>
      <c r="F4" s="45" t="s">
        <v>69</v>
      </c>
      <c r="G4" s="45" t="s">
        <v>28</v>
      </c>
      <c r="H4" s="45" t="s">
        <v>23</v>
      </c>
      <c r="I4" s="45" t="s">
        <v>24</v>
      </c>
    </row>
    <row r="5" spans="1:9" x14ac:dyDescent="0.3">
      <c r="A5" s="76"/>
      <c r="B5" s="77"/>
      <c r="C5" s="50" t="s">
        <v>29</v>
      </c>
      <c r="D5" s="57" t="s">
        <v>30</v>
      </c>
      <c r="E5" s="67" t="s">
        <v>31</v>
      </c>
      <c r="F5" s="45">
        <v>150</v>
      </c>
      <c r="G5" s="45" t="s">
        <v>32</v>
      </c>
      <c r="H5" s="45" t="s">
        <v>23</v>
      </c>
      <c r="I5" s="45" t="str">
        <f t="shared" ref="I5:I7" si="0">_xlfn.SWITCH(H5,"SI","NO PERMITE VACIO","NO","SI PERMITE VACIO")</f>
        <v>NO PERMITE VACIO</v>
      </c>
    </row>
    <row r="6" spans="1:9" ht="99" x14ac:dyDescent="0.3">
      <c r="A6" s="76"/>
      <c r="B6" s="77"/>
      <c r="C6" s="64" t="s">
        <v>70</v>
      </c>
      <c r="D6" s="57" t="s">
        <v>30</v>
      </c>
      <c r="E6" s="67" t="s">
        <v>112</v>
      </c>
      <c r="F6" s="45">
        <v>50</v>
      </c>
      <c r="G6" s="45" t="s">
        <v>113</v>
      </c>
      <c r="H6" s="45" t="s">
        <v>23</v>
      </c>
      <c r="I6" s="45" t="str">
        <f t="shared" si="0"/>
        <v>NO PERMITE VACIO</v>
      </c>
    </row>
    <row r="7" spans="1:9" ht="132" x14ac:dyDescent="0.3">
      <c r="A7" s="76"/>
      <c r="B7" s="77"/>
      <c r="C7" s="50" t="s">
        <v>92</v>
      </c>
      <c r="D7" s="57" t="s">
        <v>30</v>
      </c>
      <c r="E7" s="67" t="s">
        <v>93</v>
      </c>
      <c r="F7" s="45">
        <v>50</v>
      </c>
      <c r="G7" s="45" t="s">
        <v>94</v>
      </c>
      <c r="H7" s="45" t="s">
        <v>23</v>
      </c>
      <c r="I7" s="45" t="str">
        <f t="shared" si="0"/>
        <v>NO PERMITE VACIO</v>
      </c>
    </row>
    <row r="8" spans="1:9" ht="49.5" x14ac:dyDescent="0.3">
      <c r="A8" s="76"/>
      <c r="B8" s="77"/>
      <c r="C8" s="55" t="s">
        <v>85</v>
      </c>
      <c r="D8" s="57" t="s">
        <v>19</v>
      </c>
      <c r="E8" s="52" t="s">
        <v>118</v>
      </c>
      <c r="F8" s="65" t="s">
        <v>119</v>
      </c>
      <c r="G8" s="65" t="s">
        <v>120</v>
      </c>
      <c r="H8" s="45" t="s">
        <v>23</v>
      </c>
      <c r="I8" s="45" t="s">
        <v>99</v>
      </c>
    </row>
  </sheetData>
  <mergeCells count="3">
    <mergeCell ref="A3:A8"/>
    <mergeCell ref="B3:B8"/>
    <mergeCell ref="A1:I1"/>
  </mergeCells>
  <pageMargins left="0.70866141732283472" right="0.70866141732283472" top="0.74803149606299213" bottom="0.74803149606299213" header="0.31496062992125984" footer="0.31496062992125984"/>
  <pageSetup scale="47" orientation="landscape" r:id="rId1"/>
  <headerFooter>
    <oddHeader>&amp;L&amp;G&amp;C&amp;"Arial Narrow,Normal"DICCIONARIO DE DATOS OPERACIÓN ESTADISTICA&amp;R&amp;G</oddHeader>
    <oddFooter xml:space="preserve">&amp;L&amp;"Calibri,Normal"&amp;K000000&amp;G
&amp;"Arial Narrow,Normal"&amp;1&amp;K000000#&amp;10Pública&amp;C&amp;"Arial Narrow,Normal"&amp;10Páginas &amp;P de &amp;N&amp;R&amp;"Arial Narrow,Normal"&amp;10GIS-TIC-DI-010
V 3&amp;"-,Normal"&amp;11
</oddFoot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4BEAA7C-8A0C-4A2A-B212-E4AD164EE537}">
          <x14:formula1>
            <xm:f>LISTAS!$A$2:$A$3</xm:f>
          </x14:formula1>
          <xm:sqref>D3:D8</xm:sqref>
        </x14:dataValidation>
        <x14:dataValidation type="list" allowBlank="1" showInputMessage="1" showErrorMessage="1" xr:uid="{319DCDAC-2FFF-4D2B-BE07-2A285D645616}">
          <x14:formula1>
            <xm:f>LISTAS!$D$2:$D$3</xm:f>
          </x14:formula1>
          <xm:sqref>H3:H8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CB7E7-B9E8-4778-BC1D-103A4AB7B81C}">
  <sheetPr>
    <tabColor theme="4" tint="0.79998168889431442"/>
  </sheetPr>
  <dimension ref="A1:I6"/>
  <sheetViews>
    <sheetView view="pageBreakPreview" zoomScale="110" zoomScaleNormal="100" zoomScaleSheetLayoutView="110" workbookViewId="0">
      <pane xSplit="1" ySplit="2" topLeftCell="C3" activePane="bottomRight" state="frozen"/>
      <selection pane="topRight" activeCell="E6" sqref="E6"/>
      <selection pane="bottomLeft" activeCell="E6" sqref="E6"/>
      <selection pane="bottomRight" activeCell="E3" sqref="E3"/>
    </sheetView>
  </sheetViews>
  <sheetFormatPr baseColWidth="10" defaultColWidth="11.42578125" defaultRowHeight="16.5" x14ac:dyDescent="0.3"/>
  <cols>
    <col min="1" max="1" width="30" style="26" customWidth="1"/>
    <col min="2" max="2" width="40.42578125" style="26" customWidth="1"/>
    <col min="3" max="3" width="26.7109375" style="39" customWidth="1"/>
    <col min="4" max="4" width="10.85546875" style="40" bestFit="1" customWidth="1"/>
    <col min="5" max="5" width="62" style="41" customWidth="1"/>
    <col min="6" max="6" width="10.5703125" style="41" bestFit="1" customWidth="1"/>
    <col min="7" max="7" width="18.140625" style="41" customWidth="1"/>
    <col min="8" max="8" width="15.28515625" style="26" customWidth="1"/>
    <col min="9" max="9" width="22.855468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82.5" x14ac:dyDescent="0.3">
      <c r="A3" s="76" t="s">
        <v>121</v>
      </c>
      <c r="B3" s="77" t="s">
        <v>122</v>
      </c>
      <c r="C3" s="50" t="s">
        <v>18</v>
      </c>
      <c r="D3" s="57" t="s">
        <v>19</v>
      </c>
      <c r="E3" s="67" t="s">
        <v>84</v>
      </c>
      <c r="F3" s="45" t="s">
        <v>21</v>
      </c>
      <c r="G3" s="45" t="s">
        <v>22</v>
      </c>
      <c r="H3" s="45" t="s">
        <v>23</v>
      </c>
      <c r="I3" s="45" t="s">
        <v>24</v>
      </c>
    </row>
    <row r="4" spans="1:9" ht="82.5" x14ac:dyDescent="0.3">
      <c r="A4" s="76"/>
      <c r="B4" s="77"/>
      <c r="C4" s="50" t="s">
        <v>25</v>
      </c>
      <c r="D4" s="57" t="s">
        <v>19</v>
      </c>
      <c r="E4" s="67" t="s">
        <v>56</v>
      </c>
      <c r="F4" s="45" t="s">
        <v>69</v>
      </c>
      <c r="G4" s="45" t="s">
        <v>28</v>
      </c>
      <c r="H4" s="45" t="s">
        <v>23</v>
      </c>
      <c r="I4" s="45" t="s">
        <v>24</v>
      </c>
    </row>
    <row r="5" spans="1:9" x14ac:dyDescent="0.3">
      <c r="A5" s="76"/>
      <c r="B5" s="77"/>
      <c r="C5" s="50" t="s">
        <v>29</v>
      </c>
      <c r="D5" s="57" t="s">
        <v>30</v>
      </c>
      <c r="E5" s="67" t="s">
        <v>31</v>
      </c>
      <c r="F5" s="45">
        <v>150</v>
      </c>
      <c r="G5" s="45" t="s">
        <v>32</v>
      </c>
      <c r="H5" s="45" t="s">
        <v>23</v>
      </c>
      <c r="I5" s="45" t="str">
        <f t="shared" ref="I5" si="0">_xlfn.SWITCH(H5,"SI","NO PERMITE VACIO","NO","SI PERMITE VACIO")</f>
        <v>NO PERMITE VACIO</v>
      </c>
    </row>
    <row r="6" spans="1:9" ht="51.75" customHeight="1" x14ac:dyDescent="0.3">
      <c r="A6" s="76"/>
      <c r="B6" s="77"/>
      <c r="C6" s="66" t="s">
        <v>107</v>
      </c>
      <c r="D6" s="57" t="s">
        <v>19</v>
      </c>
      <c r="E6" s="67" t="s">
        <v>123</v>
      </c>
      <c r="F6" s="65" t="s">
        <v>109</v>
      </c>
      <c r="G6" s="65" t="s">
        <v>88</v>
      </c>
      <c r="H6" s="45" t="s">
        <v>23</v>
      </c>
      <c r="I6" s="45" t="s">
        <v>124</v>
      </c>
    </row>
  </sheetData>
  <mergeCells count="3">
    <mergeCell ref="A3:A6"/>
    <mergeCell ref="B3:B6"/>
    <mergeCell ref="A1:I1"/>
  </mergeCells>
  <pageMargins left="0.70866141732283472" right="0.70866141732283472" top="0.74803149606299213" bottom="0.74803149606299213" header="0.31496062992125984" footer="0.31496062992125984"/>
  <pageSetup scale="51" orientation="landscape" r:id="rId1"/>
  <headerFooter>
    <oddHeader>&amp;L&amp;G&amp;C&amp;"Arial Narrow,Normal"DICCIONARIO DE DATOS OPERACIÓN ESTADISTICA&amp;R&amp;G</oddHeader>
    <oddFooter xml:space="preserve">&amp;L&amp;"Calibri,Normal"&amp;K000000&amp;G
&amp;"Arial Narrow,Normal"&amp;10&amp;K000000#Pública&amp;C&amp;"Arial Narrow,Normal"&amp;10Páginas &amp;P de &amp;N&amp;R&amp;"Arial Narrow,Normal"&amp;10GIS-TIC-DI-010
V 3&amp;"-,Normal"&amp;11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F57C3769-88FE-4EA1-B99B-D14F17EFFA81}">
          <x14:formula1>
            <xm:f>LISTAS!$D$2:$D$3</xm:f>
          </x14:formula1>
          <xm:sqref>H3:H6</xm:sqref>
        </x14:dataValidation>
        <x14:dataValidation type="list" allowBlank="1" showInputMessage="1" showErrorMessage="1" xr:uid="{C4A84060-BC6A-422D-9EA5-91A47C96D0E5}">
          <x14:formula1>
            <xm:f>LISTAS!$A$2:$A$3</xm:f>
          </x14:formula1>
          <xm:sqref>D3:D6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5FCA-B218-4197-84CF-814E7C8BC9C5}">
  <sheetPr>
    <tabColor theme="4" tint="0.79998168889431442"/>
  </sheetPr>
  <dimension ref="A1:I10"/>
  <sheetViews>
    <sheetView view="pageBreakPreview" zoomScale="80" zoomScaleNormal="85" zoomScaleSheetLayoutView="80" workbookViewId="0">
      <pane xSplit="1" ySplit="2" topLeftCell="C3" activePane="bottomRight" state="frozen"/>
      <selection pane="topRight" activeCell="E6" sqref="E6"/>
      <selection pane="bottomLeft" activeCell="E6" sqref="E6"/>
      <selection pane="bottomRight" activeCell="E3" sqref="E3"/>
    </sheetView>
  </sheetViews>
  <sheetFormatPr baseColWidth="10" defaultColWidth="11.42578125" defaultRowHeight="16.5" x14ac:dyDescent="0.3"/>
  <cols>
    <col min="1" max="1" width="30" style="26" customWidth="1"/>
    <col min="2" max="2" width="40.42578125" style="26" customWidth="1"/>
    <col min="3" max="3" width="26.7109375" style="39" customWidth="1"/>
    <col min="4" max="4" width="17.85546875" style="40" customWidth="1"/>
    <col min="5" max="5" width="78.7109375" style="41" customWidth="1"/>
    <col min="6" max="6" width="10.5703125" style="41" bestFit="1" customWidth="1"/>
    <col min="7" max="7" width="18.28515625" style="41" customWidth="1"/>
    <col min="8" max="8" width="15.28515625" style="26" customWidth="1"/>
    <col min="9" max="9" width="22.855468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82.5" x14ac:dyDescent="0.3">
      <c r="A3" s="82" t="s">
        <v>125</v>
      </c>
      <c r="B3" s="85" t="s">
        <v>126</v>
      </c>
      <c r="C3" s="50" t="s">
        <v>18</v>
      </c>
      <c r="D3" s="57" t="s">
        <v>19</v>
      </c>
      <c r="E3" s="67" t="s">
        <v>84</v>
      </c>
      <c r="F3" s="45" t="s">
        <v>21</v>
      </c>
      <c r="G3" s="45" t="s">
        <v>22</v>
      </c>
      <c r="H3" s="45" t="s">
        <v>23</v>
      </c>
      <c r="I3" s="45" t="s">
        <v>24</v>
      </c>
    </row>
    <row r="4" spans="1:9" ht="82.5" x14ac:dyDescent="0.3">
      <c r="A4" s="83"/>
      <c r="B4" s="86"/>
      <c r="C4" s="50" t="s">
        <v>25</v>
      </c>
      <c r="D4" s="57" t="s">
        <v>19</v>
      </c>
      <c r="E4" s="67" t="s">
        <v>56</v>
      </c>
      <c r="F4" s="45" t="s">
        <v>69</v>
      </c>
      <c r="G4" s="45" t="s">
        <v>28</v>
      </c>
      <c r="H4" s="45" t="s">
        <v>23</v>
      </c>
      <c r="I4" s="45" t="s">
        <v>24</v>
      </c>
    </row>
    <row r="5" spans="1:9" x14ac:dyDescent="0.3">
      <c r="A5" s="83"/>
      <c r="B5" s="86"/>
      <c r="C5" s="50" t="s">
        <v>29</v>
      </c>
      <c r="D5" s="57" t="s">
        <v>30</v>
      </c>
      <c r="E5" s="67" t="s">
        <v>31</v>
      </c>
      <c r="F5" s="45">
        <v>150</v>
      </c>
      <c r="G5" s="45" t="s">
        <v>32</v>
      </c>
      <c r="H5" s="45" t="s">
        <v>23</v>
      </c>
      <c r="I5" s="45" t="str">
        <f t="shared" ref="I5" si="0">_xlfn.SWITCH(H5,"SI","NO PERMITE VACIO","NO","SI PERMITE VACIO")</f>
        <v>NO PERMITE VACIO</v>
      </c>
    </row>
    <row r="6" spans="1:9" ht="117.75" customHeight="1" x14ac:dyDescent="0.3">
      <c r="A6" s="83"/>
      <c r="B6" s="86"/>
      <c r="C6" s="55" t="s">
        <v>127</v>
      </c>
      <c r="D6" s="57" t="s">
        <v>19</v>
      </c>
      <c r="E6" s="67" t="s">
        <v>128</v>
      </c>
      <c r="F6" s="65" t="s">
        <v>35</v>
      </c>
      <c r="G6" s="65" t="s">
        <v>36</v>
      </c>
      <c r="H6" s="45" t="s">
        <v>23</v>
      </c>
      <c r="I6" s="45" t="s">
        <v>99</v>
      </c>
    </row>
    <row r="7" spans="1:9" ht="82.5" x14ac:dyDescent="0.3">
      <c r="A7" s="83"/>
      <c r="B7" s="86"/>
      <c r="C7" s="55" t="s">
        <v>129</v>
      </c>
      <c r="D7" s="57" t="s">
        <v>19</v>
      </c>
      <c r="E7" s="52" t="s">
        <v>130</v>
      </c>
      <c r="F7" s="65" t="s">
        <v>35</v>
      </c>
      <c r="G7" s="65" t="s">
        <v>36</v>
      </c>
      <c r="H7" s="45" t="s">
        <v>23</v>
      </c>
      <c r="I7" s="45" t="s">
        <v>99</v>
      </c>
    </row>
    <row r="8" spans="1:9" ht="66" x14ac:dyDescent="0.3">
      <c r="A8" s="83"/>
      <c r="B8" s="86"/>
      <c r="C8" s="55" t="s">
        <v>131</v>
      </c>
      <c r="D8" s="57" t="s">
        <v>19</v>
      </c>
      <c r="E8" s="52" t="s">
        <v>132</v>
      </c>
      <c r="F8" s="65" t="s">
        <v>35</v>
      </c>
      <c r="G8" s="65" t="s">
        <v>36</v>
      </c>
      <c r="H8" s="45" t="s">
        <v>23</v>
      </c>
      <c r="I8" s="45" t="s">
        <v>99</v>
      </c>
    </row>
    <row r="9" spans="1:9" ht="82.5" x14ac:dyDescent="0.3">
      <c r="A9" s="83"/>
      <c r="B9" s="86"/>
      <c r="C9" s="55" t="s">
        <v>133</v>
      </c>
      <c r="D9" s="57" t="s">
        <v>19</v>
      </c>
      <c r="E9" s="52" t="s">
        <v>134</v>
      </c>
      <c r="F9" s="65" t="s">
        <v>35</v>
      </c>
      <c r="G9" s="65" t="s">
        <v>36</v>
      </c>
      <c r="H9" s="45" t="s">
        <v>23</v>
      </c>
      <c r="I9" s="45" t="s">
        <v>99</v>
      </c>
    </row>
    <row r="10" spans="1:9" ht="82.5" x14ac:dyDescent="0.3">
      <c r="A10" s="84"/>
      <c r="B10" s="87"/>
      <c r="C10" s="55" t="s">
        <v>135</v>
      </c>
      <c r="D10" s="57" t="s">
        <v>19</v>
      </c>
      <c r="E10" s="52" t="s">
        <v>136</v>
      </c>
      <c r="F10" s="65" t="s">
        <v>35</v>
      </c>
      <c r="G10" s="65" t="s">
        <v>36</v>
      </c>
      <c r="H10" s="45" t="s">
        <v>23</v>
      </c>
      <c r="I10" s="45" t="s">
        <v>99</v>
      </c>
    </row>
  </sheetData>
  <mergeCells count="3">
    <mergeCell ref="B3:B10"/>
    <mergeCell ref="A3:A10"/>
    <mergeCell ref="A1:I1"/>
  </mergeCells>
  <pageMargins left="0.70866141732283472" right="0.70866141732283472" top="0.74803149606299213" bottom="0.74803149606299213" header="0.31496062992125984" footer="0.31496062992125984"/>
  <pageSetup scale="46" orientation="landscape" r:id="rId1"/>
  <headerFooter>
    <oddHeader>&amp;L&amp;G&amp;C&amp;"Arial Narrow,Normal"DICCIONARIO DE DATOS OPERACIÓN ESTADISTICA&amp;R&amp;G</oddHeader>
    <oddFooter xml:space="preserve">&amp;L&amp;"Calibri,Normal"&amp;K000000&amp;G
&amp;"Arial Narrow,Normal"&amp;1&amp;K000000#&amp;10Pública&amp;C&amp;"Arial Narrow,Normal"Páginas &amp;P de &amp;N&amp;R&amp;"Arial Narrow,Normal"&amp;10GIS-TIC-DI-010
V 3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A072973F-929F-48F8-9F83-0FB27657EDBE}">
          <x14:formula1>
            <xm:f>LISTAS!$A$2:$A$3</xm:f>
          </x14:formula1>
          <xm:sqref>D3:D10</xm:sqref>
        </x14:dataValidation>
        <x14:dataValidation type="list" allowBlank="1" showInputMessage="1" showErrorMessage="1" xr:uid="{AD30BE2F-02BA-44AB-A495-81412CF32AC0}">
          <x14:formula1>
            <xm:f>LISTAS!$D$2:$D$3</xm:f>
          </x14:formula1>
          <xm:sqref>H3:H10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395DA-B0EC-459F-B114-96AE788F7ECB}">
  <sheetPr>
    <tabColor theme="4" tint="0.79998168889431442"/>
  </sheetPr>
  <dimension ref="A1:I8"/>
  <sheetViews>
    <sheetView view="pageBreakPreview" zoomScale="80" zoomScaleNormal="70" zoomScaleSheetLayoutView="80" workbookViewId="0">
      <pane xSplit="1" ySplit="2" topLeftCell="B3" activePane="bottomRight" state="frozen"/>
      <selection pane="topRight" activeCell="E6" sqref="E6"/>
      <selection pane="bottomLeft" activeCell="E6" sqref="E6"/>
      <selection pane="bottomRight" activeCell="C3" sqref="C3"/>
    </sheetView>
  </sheetViews>
  <sheetFormatPr baseColWidth="10" defaultColWidth="11.42578125" defaultRowHeight="16.5" x14ac:dyDescent="0.3"/>
  <cols>
    <col min="1" max="1" width="30" style="26" customWidth="1"/>
    <col min="2" max="2" width="40.42578125" style="26" customWidth="1"/>
    <col min="3" max="3" width="26.7109375" style="39" customWidth="1"/>
    <col min="4" max="4" width="17.85546875" style="40" customWidth="1"/>
    <col min="5" max="5" width="62" style="41" customWidth="1"/>
    <col min="6" max="6" width="10" style="41" bestFit="1" customWidth="1"/>
    <col min="7" max="7" width="48" style="41" customWidth="1"/>
    <col min="8" max="8" width="15.28515625" style="26" customWidth="1"/>
    <col min="9" max="9" width="22.855468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82.5" x14ac:dyDescent="0.3">
      <c r="A3" s="76" t="s">
        <v>137</v>
      </c>
      <c r="B3" s="77" t="s">
        <v>138</v>
      </c>
      <c r="C3" s="50" t="s">
        <v>18</v>
      </c>
      <c r="D3" s="57" t="s">
        <v>19</v>
      </c>
      <c r="E3" s="67" t="s">
        <v>84</v>
      </c>
      <c r="F3" s="45" t="s">
        <v>21</v>
      </c>
      <c r="G3" s="45" t="s">
        <v>22</v>
      </c>
      <c r="H3" s="45" t="s">
        <v>23</v>
      </c>
      <c r="I3" s="45" t="s">
        <v>24</v>
      </c>
    </row>
    <row r="4" spans="1:9" ht="82.5" x14ac:dyDescent="0.3">
      <c r="A4" s="76"/>
      <c r="B4" s="77"/>
      <c r="C4" s="50" t="s">
        <v>25</v>
      </c>
      <c r="D4" s="57" t="s">
        <v>19</v>
      </c>
      <c r="E4" s="67" t="s">
        <v>56</v>
      </c>
      <c r="F4" s="45" t="s">
        <v>69</v>
      </c>
      <c r="G4" s="45" t="s">
        <v>28</v>
      </c>
      <c r="H4" s="45" t="s">
        <v>23</v>
      </c>
      <c r="I4" s="45" t="s">
        <v>24</v>
      </c>
    </row>
    <row r="5" spans="1:9" x14ac:dyDescent="0.3">
      <c r="A5" s="76"/>
      <c r="B5" s="77"/>
      <c r="C5" s="50" t="s">
        <v>29</v>
      </c>
      <c r="D5" s="57" t="s">
        <v>139</v>
      </c>
      <c r="E5" s="67" t="s">
        <v>31</v>
      </c>
      <c r="F5" s="45">
        <v>150</v>
      </c>
      <c r="G5" s="45" t="s">
        <v>32</v>
      </c>
      <c r="H5" s="45" t="s">
        <v>23</v>
      </c>
      <c r="I5" s="45" t="str">
        <f t="shared" ref="I5:I6" si="0">_xlfn.SWITCH(H5,"SI","NO PERMITE VACIO","NO","SI PERMITE VACIO")</f>
        <v>NO PERMITE VACIO</v>
      </c>
    </row>
    <row r="6" spans="1:9" ht="381.75" customHeight="1" x14ac:dyDescent="0.3">
      <c r="A6" s="76"/>
      <c r="B6" s="77"/>
      <c r="C6" s="50" t="s">
        <v>140</v>
      </c>
      <c r="D6" s="57" t="s">
        <v>139</v>
      </c>
      <c r="E6" s="67" t="s">
        <v>141</v>
      </c>
      <c r="F6" s="45">
        <v>255</v>
      </c>
      <c r="G6" s="67" t="s">
        <v>142</v>
      </c>
      <c r="H6" s="45" t="s">
        <v>23</v>
      </c>
      <c r="I6" s="45" t="str">
        <f t="shared" si="0"/>
        <v>NO PERMITE VACIO</v>
      </c>
    </row>
    <row r="7" spans="1:9" ht="82.5" x14ac:dyDescent="0.3">
      <c r="A7" s="76"/>
      <c r="B7" s="77"/>
      <c r="C7" s="55" t="s">
        <v>143</v>
      </c>
      <c r="D7" s="57" t="s">
        <v>19</v>
      </c>
      <c r="E7" s="52" t="s">
        <v>144</v>
      </c>
      <c r="F7" s="65" t="s">
        <v>145</v>
      </c>
      <c r="G7" s="65" t="s">
        <v>146</v>
      </c>
      <c r="H7" s="45" t="s">
        <v>23</v>
      </c>
      <c r="I7" s="45" t="s">
        <v>99</v>
      </c>
    </row>
    <row r="8" spans="1:9" ht="102.75" customHeight="1" x14ac:dyDescent="0.3">
      <c r="A8" s="76"/>
      <c r="B8" s="77"/>
      <c r="C8" s="55" t="s">
        <v>147</v>
      </c>
      <c r="D8" s="57" t="s">
        <v>19</v>
      </c>
      <c r="E8" s="52" t="s">
        <v>148</v>
      </c>
      <c r="F8" s="65" t="s">
        <v>145</v>
      </c>
      <c r="G8" s="65" t="s">
        <v>146</v>
      </c>
      <c r="H8" s="45" t="s">
        <v>23</v>
      </c>
      <c r="I8" s="45" t="s">
        <v>99</v>
      </c>
    </row>
  </sheetData>
  <mergeCells count="3">
    <mergeCell ref="A3:A8"/>
    <mergeCell ref="B3:B8"/>
    <mergeCell ref="A1:I1"/>
  </mergeCells>
  <phoneticPr fontId="6" type="noConversion"/>
  <pageMargins left="0.70866141732283472" right="0.70866141732283472" top="0.74803149606299213" bottom="0.74803149606299213" header="0.31496062992125984" footer="0.31496062992125984"/>
  <pageSetup scale="45" orientation="landscape" r:id="rId1"/>
  <headerFooter>
    <oddHeader>&amp;L&amp;G&amp;C&amp;"Arial Narrow,Normal"DICCIONARIO DE DATOS OPERACIÓN ESTADISTICA&amp;R&amp;G</oddHeader>
    <oddFooter xml:space="preserve">&amp;L&amp;"Calibri,Normal"&amp;K000000&amp;G
&amp;"Arial Narrow,Normal"&amp;1&amp;K000000#&amp;10Pública&amp;C&amp;"Arial Narrow,Normal"Páginas &amp;P de &amp;N&amp;R&amp;"Arial Narrow,Normal"&amp;10GIS-TIC-DI-010
V 3&amp;"-,Normal"&amp;11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2F32A01-583A-4DC0-A73E-AAC318E0C5E0}">
          <x14:formula1>
            <xm:f>LISTAS!$A$2:$A$3</xm:f>
          </x14:formula1>
          <xm:sqref>D3:D8</xm:sqref>
        </x14:dataValidation>
        <x14:dataValidation type="list" allowBlank="1" showInputMessage="1" showErrorMessage="1" xr:uid="{419FC74D-5D80-4A84-812F-156E9A914325}">
          <x14:formula1>
            <xm:f>LISTAS!$D$2:$D$3</xm:f>
          </x14:formula1>
          <xm:sqref>H3:H8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F1740-F826-4180-B54F-5C60958381F1}">
  <sheetPr>
    <tabColor theme="4" tint="0.79998168889431442"/>
  </sheetPr>
  <dimension ref="A1:J8"/>
  <sheetViews>
    <sheetView view="pageBreakPreview" zoomScale="80" zoomScaleNormal="85" zoomScaleSheetLayoutView="80" workbookViewId="0">
      <pane xSplit="1" ySplit="2" topLeftCell="B3" activePane="bottomRight" state="frozen"/>
      <selection pane="topRight" activeCell="E6" sqref="E6"/>
      <selection pane="bottomLeft" activeCell="E6" sqref="E6"/>
      <selection pane="bottomRight" activeCell="E6" sqref="E6"/>
    </sheetView>
  </sheetViews>
  <sheetFormatPr baseColWidth="10" defaultColWidth="11.42578125" defaultRowHeight="15" x14ac:dyDescent="0.25"/>
  <cols>
    <col min="1" max="1" width="30" style="7" customWidth="1"/>
    <col min="2" max="2" width="40.42578125" style="7" customWidth="1"/>
    <col min="3" max="3" width="41.85546875" style="12" customWidth="1"/>
    <col min="4" max="4" width="17.85546875" style="13" customWidth="1"/>
    <col min="5" max="5" width="62" style="18" customWidth="1"/>
    <col min="6" max="7" width="28.42578125" style="18" customWidth="1"/>
    <col min="8" max="8" width="15.28515625" style="7" customWidth="1"/>
    <col min="9" max="9" width="22.85546875" style="14" customWidth="1"/>
    <col min="10" max="10" width="42.42578125" style="7" customWidth="1"/>
    <col min="11" max="16384" width="11.42578125" style="7"/>
  </cols>
  <sheetData>
    <row r="1" spans="1:10" ht="23.25" customHeight="1" x14ac:dyDescent="0.25">
      <c r="A1" s="90" t="s">
        <v>0</v>
      </c>
      <c r="B1" s="90"/>
      <c r="C1" s="90"/>
      <c r="D1" s="90"/>
      <c r="E1" s="90"/>
      <c r="F1" s="90"/>
      <c r="G1" s="90"/>
      <c r="H1" s="90"/>
      <c r="I1" s="90"/>
    </row>
    <row r="2" spans="1:10" s="10" customFormat="1" ht="30" x14ac:dyDescent="0.25">
      <c r="A2" s="9" t="s">
        <v>7</v>
      </c>
      <c r="B2" s="9" t="s">
        <v>8</v>
      </c>
      <c r="C2" s="11" t="s">
        <v>9</v>
      </c>
      <c r="D2" s="11" t="s">
        <v>10</v>
      </c>
      <c r="E2" s="9" t="s">
        <v>11</v>
      </c>
      <c r="F2" s="9" t="s">
        <v>12</v>
      </c>
      <c r="G2" s="9" t="s">
        <v>13</v>
      </c>
      <c r="H2" s="9" t="s">
        <v>14</v>
      </c>
      <c r="I2" s="9" t="s">
        <v>15</v>
      </c>
      <c r="J2" s="9" t="s">
        <v>149</v>
      </c>
    </row>
    <row r="3" spans="1:10" ht="99.75" x14ac:dyDescent="0.25">
      <c r="A3" s="88" t="s">
        <v>150</v>
      </c>
      <c r="B3" s="89" t="s">
        <v>151</v>
      </c>
      <c r="C3" s="19" t="s">
        <v>18</v>
      </c>
      <c r="D3" s="24" t="s">
        <v>19</v>
      </c>
      <c r="E3" s="22" t="s">
        <v>84</v>
      </c>
      <c r="F3" s="15" t="s">
        <v>21</v>
      </c>
      <c r="G3" s="15" t="s">
        <v>22</v>
      </c>
      <c r="H3" s="15" t="s">
        <v>23</v>
      </c>
      <c r="I3" s="15" t="s">
        <v>24</v>
      </c>
      <c r="J3" s="23"/>
    </row>
    <row r="4" spans="1:10" ht="99.75" x14ac:dyDescent="0.25">
      <c r="A4" s="88"/>
      <c r="B4" s="89"/>
      <c r="C4" s="19" t="s">
        <v>25</v>
      </c>
      <c r="D4" s="24" t="s">
        <v>19</v>
      </c>
      <c r="E4" s="22" t="s">
        <v>56</v>
      </c>
      <c r="F4" s="15" t="s">
        <v>69</v>
      </c>
      <c r="G4" s="15" t="s">
        <v>28</v>
      </c>
      <c r="H4" s="15" t="s">
        <v>23</v>
      </c>
      <c r="I4" s="15" t="s">
        <v>24</v>
      </c>
      <c r="J4" s="23"/>
    </row>
    <row r="5" spans="1:10" ht="28.5" x14ac:dyDescent="0.25">
      <c r="A5" s="88"/>
      <c r="B5" s="89"/>
      <c r="C5" s="19" t="s">
        <v>29</v>
      </c>
      <c r="D5" s="24" t="s">
        <v>30</v>
      </c>
      <c r="E5" s="22" t="s">
        <v>31</v>
      </c>
      <c r="F5" s="15">
        <v>150</v>
      </c>
      <c r="G5" s="15" t="s">
        <v>32</v>
      </c>
      <c r="H5" s="15" t="s">
        <v>23</v>
      </c>
      <c r="I5" s="15" t="str">
        <f t="shared" ref="I5" si="0">_xlfn.SWITCH(H5,"SI","NO PERMITE VACIO","NO","SI PERMITE VACIO")</f>
        <v>NO PERMITE VACIO</v>
      </c>
      <c r="J5" s="23"/>
    </row>
    <row r="6" spans="1:10" ht="100.5" x14ac:dyDescent="0.25">
      <c r="A6" s="88"/>
      <c r="B6" s="89"/>
      <c r="C6" s="21" t="s">
        <v>152</v>
      </c>
      <c r="D6" s="24" t="s">
        <v>19</v>
      </c>
      <c r="E6" s="52" t="s">
        <v>153</v>
      </c>
      <c r="F6" s="8" t="s">
        <v>145</v>
      </c>
      <c r="G6" s="8" t="s">
        <v>146</v>
      </c>
      <c r="H6" s="15" t="s">
        <v>23</v>
      </c>
      <c r="I6" s="15" t="s">
        <v>99</v>
      </c>
      <c r="J6" s="25" t="s">
        <v>154</v>
      </c>
    </row>
    <row r="7" spans="1:10" ht="71.25" x14ac:dyDescent="0.25">
      <c r="A7" s="88"/>
      <c r="B7" s="89"/>
      <c r="C7" s="21" t="s">
        <v>155</v>
      </c>
      <c r="D7" s="24" t="s">
        <v>19</v>
      </c>
      <c r="E7" s="20" t="s">
        <v>156</v>
      </c>
      <c r="F7" s="8" t="s">
        <v>145</v>
      </c>
      <c r="G7" s="8" t="s">
        <v>146</v>
      </c>
      <c r="H7" s="15" t="s">
        <v>23</v>
      </c>
      <c r="I7" s="15" t="s">
        <v>99</v>
      </c>
      <c r="J7" s="23"/>
    </row>
    <row r="8" spans="1:10" ht="71.25" x14ac:dyDescent="0.25">
      <c r="A8" s="88"/>
      <c r="B8" s="89"/>
      <c r="C8" s="21" t="s">
        <v>157</v>
      </c>
      <c r="D8" s="24" t="s">
        <v>19</v>
      </c>
      <c r="E8" s="20" t="s">
        <v>156</v>
      </c>
      <c r="F8" s="8" t="s">
        <v>145</v>
      </c>
      <c r="G8" s="8" t="s">
        <v>146</v>
      </c>
      <c r="H8" s="15" t="s">
        <v>23</v>
      </c>
      <c r="I8" s="15" t="s">
        <v>99</v>
      </c>
      <c r="J8" s="23"/>
    </row>
  </sheetData>
  <mergeCells count="3">
    <mergeCell ref="A3:A8"/>
    <mergeCell ref="B3:B8"/>
    <mergeCell ref="A1:I1"/>
  </mergeCells>
  <phoneticPr fontId="6" type="noConversion"/>
  <pageMargins left="0.70866141732283472" right="0.70866141732283472" top="0.74803149606299213" bottom="0.74803149606299213" header="0.31496062992125984" footer="0.31496062992125984"/>
  <pageSetup scale="37" orientation="landscape" r:id="rId1"/>
  <headerFooter>
    <oddHeader>&amp;L&amp;G&amp;C&amp;"Arial Narrow,Normal"DICCIONARIO DE DATOS OPERACIÓN ESTADISTICA&amp;R&amp;G</oddHeader>
    <oddFooter xml:space="preserve">&amp;L&amp;"Calibri,Normal"&amp;K000000&amp;G
&amp;"Arial Narrow,Normal"&amp;10&amp;K000000#Pública&amp;C&amp;"Arial Narrow,Normal"&amp;10Páginas &amp;P de &amp;N&amp;R&amp;"Arial Narrow,Normal"&amp;10GIS-TIC-DI-010
V 3&amp;"-,Normal"&amp;11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56101A5F-5833-4D69-A72C-A0A9EF69FAD0}">
          <x14:formula1>
            <xm:f>LISTAS!$A$2:$A$3</xm:f>
          </x14:formula1>
          <xm:sqref>D3:D8</xm:sqref>
        </x14:dataValidation>
        <x14:dataValidation type="list" allowBlank="1" showInputMessage="1" showErrorMessage="1" xr:uid="{A7DE317C-5EFC-4DB2-A613-76D3837A5A7C}">
          <x14:formula1>
            <xm:f>LISTAS!$D$2:$D$3</xm:f>
          </x14:formula1>
          <xm:sqref>H3:H8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CE55-FF59-4A64-BAC1-5FB2B081872D}">
  <sheetPr>
    <tabColor theme="4" tint="0.79998168889431442"/>
  </sheetPr>
  <dimension ref="A1:I18"/>
  <sheetViews>
    <sheetView view="pageBreakPreview" zoomScale="80" zoomScaleNormal="85" zoomScaleSheetLayoutView="80" workbookViewId="0">
      <pane xSplit="1" ySplit="2" topLeftCell="B3" activePane="bottomRight" state="frozen"/>
      <selection pane="topRight" activeCell="E6" sqref="E6"/>
      <selection pane="bottomLeft" activeCell="E6" sqref="E6"/>
      <selection pane="bottomRight" activeCell="B3" sqref="B3:B18"/>
    </sheetView>
  </sheetViews>
  <sheetFormatPr baseColWidth="10" defaultColWidth="11.42578125" defaultRowHeight="16.5" x14ac:dyDescent="0.3"/>
  <cols>
    <col min="1" max="1" width="30" style="26" customWidth="1"/>
    <col min="2" max="2" width="40.42578125" style="26" customWidth="1"/>
    <col min="3" max="3" width="41" style="39" customWidth="1"/>
    <col min="4" max="4" width="17.85546875" style="40" customWidth="1"/>
    <col min="5" max="5" width="62" style="41" customWidth="1"/>
    <col min="6" max="7" width="13.42578125" style="41" customWidth="1"/>
    <col min="8" max="8" width="15.28515625" style="26" customWidth="1"/>
    <col min="9" max="9" width="48"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71.25" customHeight="1" x14ac:dyDescent="0.3">
      <c r="A3" s="91" t="s">
        <v>158</v>
      </c>
      <c r="B3" s="93" t="s">
        <v>159</v>
      </c>
      <c r="C3" s="50" t="s">
        <v>18</v>
      </c>
      <c r="D3" s="57" t="s">
        <v>19</v>
      </c>
      <c r="E3" s="67" t="s">
        <v>84</v>
      </c>
      <c r="F3" s="45" t="s">
        <v>21</v>
      </c>
      <c r="G3" s="45" t="s">
        <v>22</v>
      </c>
      <c r="H3" s="45" t="s">
        <v>23</v>
      </c>
      <c r="I3" s="45" t="s">
        <v>24</v>
      </c>
    </row>
    <row r="4" spans="1:9" ht="71.25" customHeight="1" x14ac:dyDescent="0.3">
      <c r="A4" s="92"/>
      <c r="B4" s="94"/>
      <c r="C4" s="50" t="s">
        <v>25</v>
      </c>
      <c r="D4" s="57" t="s">
        <v>19</v>
      </c>
      <c r="E4" s="67" t="s">
        <v>56</v>
      </c>
      <c r="F4" s="45" t="s">
        <v>27</v>
      </c>
      <c r="G4" s="45" t="s">
        <v>28</v>
      </c>
      <c r="H4" s="45" t="s">
        <v>23</v>
      </c>
      <c r="I4" s="45" t="s">
        <v>24</v>
      </c>
    </row>
    <row r="5" spans="1:9" x14ac:dyDescent="0.3">
      <c r="A5" s="92"/>
      <c r="B5" s="94"/>
      <c r="C5" s="50" t="s">
        <v>29</v>
      </c>
      <c r="D5" s="57" t="s">
        <v>30</v>
      </c>
      <c r="E5" s="67" t="s">
        <v>31</v>
      </c>
      <c r="F5" s="45">
        <v>150</v>
      </c>
      <c r="G5" s="45" t="s">
        <v>32</v>
      </c>
      <c r="H5" s="45" t="s">
        <v>23</v>
      </c>
      <c r="I5" s="45" t="str">
        <f t="shared" ref="I5:I15" si="0">_xlfn.SWITCH(H5,"SI","NO PERMITE VACIO","NO","SI PERMITE VACIO")</f>
        <v>NO PERMITE VACIO</v>
      </c>
    </row>
    <row r="6" spans="1:9" ht="66" x14ac:dyDescent="0.3">
      <c r="A6" s="92"/>
      <c r="B6" s="94"/>
      <c r="C6" s="50" t="s">
        <v>40</v>
      </c>
      <c r="D6" s="57" t="s">
        <v>30</v>
      </c>
      <c r="E6" s="67" t="s">
        <v>41</v>
      </c>
      <c r="F6" s="45">
        <v>2</v>
      </c>
      <c r="G6" s="45" t="s">
        <v>42</v>
      </c>
      <c r="H6" s="45" t="s">
        <v>23</v>
      </c>
      <c r="I6" s="45" t="str">
        <f t="shared" si="0"/>
        <v>NO PERMITE VACIO</v>
      </c>
    </row>
    <row r="7" spans="1:9" ht="49.5" x14ac:dyDescent="0.3">
      <c r="A7" s="92"/>
      <c r="B7" s="94"/>
      <c r="C7" s="50" t="s">
        <v>43</v>
      </c>
      <c r="D7" s="57" t="s">
        <v>30</v>
      </c>
      <c r="E7" s="67" t="s">
        <v>44</v>
      </c>
      <c r="F7" s="45">
        <v>60</v>
      </c>
      <c r="G7" s="45" t="s">
        <v>45</v>
      </c>
      <c r="H7" s="45" t="s">
        <v>23</v>
      </c>
      <c r="I7" s="45" t="str">
        <f t="shared" si="0"/>
        <v>NO PERMITE VACIO</v>
      </c>
    </row>
    <row r="8" spans="1:9" ht="49.5" x14ac:dyDescent="0.3">
      <c r="A8" s="92"/>
      <c r="B8" s="94"/>
      <c r="C8" s="50" t="s">
        <v>57</v>
      </c>
      <c r="D8" s="57" t="s">
        <v>30</v>
      </c>
      <c r="E8" s="67" t="s">
        <v>58</v>
      </c>
      <c r="F8" s="45">
        <v>5</v>
      </c>
      <c r="G8" s="45" t="s">
        <v>59</v>
      </c>
      <c r="H8" s="45" t="s">
        <v>23</v>
      </c>
      <c r="I8" s="45" t="str">
        <f t="shared" si="0"/>
        <v>NO PERMITE VACIO</v>
      </c>
    </row>
    <row r="9" spans="1:9" ht="49.5" x14ac:dyDescent="0.3">
      <c r="A9" s="92"/>
      <c r="B9" s="94"/>
      <c r="C9" s="50" t="s">
        <v>60</v>
      </c>
      <c r="D9" s="57" t="s">
        <v>30</v>
      </c>
      <c r="E9" s="67" t="s">
        <v>61</v>
      </c>
      <c r="F9" s="45">
        <v>60</v>
      </c>
      <c r="G9" s="45" t="s">
        <v>62</v>
      </c>
      <c r="H9" s="45" t="s">
        <v>23</v>
      </c>
      <c r="I9" s="45" t="str">
        <f t="shared" si="0"/>
        <v>NO PERMITE VACIO</v>
      </c>
    </row>
    <row r="10" spans="1:9" ht="33" x14ac:dyDescent="0.3">
      <c r="A10" s="92"/>
      <c r="B10" s="94"/>
      <c r="C10" s="50" t="s">
        <v>160</v>
      </c>
      <c r="D10" s="57" t="s">
        <v>30</v>
      </c>
      <c r="E10" s="67" t="s">
        <v>161</v>
      </c>
      <c r="F10" s="45">
        <v>2</v>
      </c>
      <c r="G10" s="45" t="s">
        <v>162</v>
      </c>
      <c r="H10" s="45" t="s">
        <v>23</v>
      </c>
      <c r="I10" s="45" t="str">
        <f t="shared" si="0"/>
        <v>NO PERMITE VACIO</v>
      </c>
    </row>
    <row r="11" spans="1:9" ht="135.75" customHeight="1" x14ac:dyDescent="0.3">
      <c r="A11" s="92"/>
      <c r="B11" s="94"/>
      <c r="C11" s="68" t="s">
        <v>163</v>
      </c>
      <c r="D11" s="57" t="s">
        <v>30</v>
      </c>
      <c r="E11" s="67" t="s">
        <v>164</v>
      </c>
      <c r="F11" s="45">
        <v>8</v>
      </c>
      <c r="G11" s="45" t="s">
        <v>165</v>
      </c>
      <c r="H11" s="45" t="s">
        <v>23</v>
      </c>
      <c r="I11" s="45" t="s">
        <v>166</v>
      </c>
    </row>
    <row r="12" spans="1:9" ht="145.5" customHeight="1" x14ac:dyDescent="0.3">
      <c r="A12" s="92"/>
      <c r="B12" s="94"/>
      <c r="C12" s="50" t="s">
        <v>167</v>
      </c>
      <c r="D12" s="57" t="s">
        <v>30</v>
      </c>
      <c r="E12" s="67" t="s">
        <v>168</v>
      </c>
      <c r="F12" s="45">
        <v>60</v>
      </c>
      <c r="G12" s="45" t="s">
        <v>169</v>
      </c>
      <c r="H12" s="45" t="s">
        <v>23</v>
      </c>
      <c r="I12" s="45" t="s">
        <v>170</v>
      </c>
    </row>
    <row r="13" spans="1:9" ht="33" x14ac:dyDescent="0.3">
      <c r="A13" s="92"/>
      <c r="B13" s="94"/>
      <c r="C13" s="50" t="s">
        <v>171</v>
      </c>
      <c r="D13" s="57" t="s">
        <v>30</v>
      </c>
      <c r="E13" s="67" t="s">
        <v>172</v>
      </c>
      <c r="F13" s="45">
        <v>1</v>
      </c>
      <c r="G13" s="45" t="s">
        <v>173</v>
      </c>
      <c r="H13" s="45" t="s">
        <v>23</v>
      </c>
      <c r="I13" s="45" t="str">
        <f t="shared" si="0"/>
        <v>NO PERMITE VACIO</v>
      </c>
    </row>
    <row r="14" spans="1:9" ht="33" x14ac:dyDescent="0.3">
      <c r="A14" s="92"/>
      <c r="B14" s="94"/>
      <c r="C14" s="50" t="s">
        <v>174</v>
      </c>
      <c r="D14" s="57" t="s">
        <v>30</v>
      </c>
      <c r="E14" s="67" t="s">
        <v>175</v>
      </c>
      <c r="F14" s="45">
        <v>1</v>
      </c>
      <c r="G14" s="45" t="s">
        <v>173</v>
      </c>
      <c r="H14" s="45" t="s">
        <v>23</v>
      </c>
      <c r="I14" s="45" t="str">
        <f t="shared" si="0"/>
        <v>NO PERMITE VACIO</v>
      </c>
    </row>
    <row r="15" spans="1:9" ht="33" x14ac:dyDescent="0.3">
      <c r="A15" s="92"/>
      <c r="B15" s="94"/>
      <c r="C15" s="50" t="s">
        <v>176</v>
      </c>
      <c r="D15" s="57" t="s">
        <v>30</v>
      </c>
      <c r="E15" s="67" t="s">
        <v>177</v>
      </c>
      <c r="F15" s="45">
        <v>1</v>
      </c>
      <c r="G15" s="45" t="s">
        <v>173</v>
      </c>
      <c r="H15" s="45" t="s">
        <v>23</v>
      </c>
      <c r="I15" s="45" t="str">
        <f t="shared" si="0"/>
        <v>NO PERMITE VACIO</v>
      </c>
    </row>
    <row r="16" spans="1:9" ht="34.5" customHeight="1" x14ac:dyDescent="0.3">
      <c r="A16" s="92"/>
      <c r="B16" s="94"/>
      <c r="C16" s="50" t="s">
        <v>178</v>
      </c>
      <c r="D16" s="57" t="s">
        <v>30</v>
      </c>
      <c r="E16" s="67" t="s">
        <v>179</v>
      </c>
      <c r="F16" s="45">
        <v>1</v>
      </c>
      <c r="G16" s="45" t="s">
        <v>173</v>
      </c>
      <c r="H16" s="45" t="s">
        <v>23</v>
      </c>
      <c r="I16" s="45" t="str">
        <f>_xlfn.SWITCH(H16,"SI","NO PERMITE VACIO","NO","SI PERMITE VACIO")</f>
        <v>NO PERMITE VACIO</v>
      </c>
    </row>
    <row r="17" spans="1:9" ht="33" x14ac:dyDescent="0.3">
      <c r="A17" s="92"/>
      <c r="B17" s="94"/>
      <c r="C17" s="50" t="s">
        <v>180</v>
      </c>
      <c r="D17" s="57" t="s">
        <v>30</v>
      </c>
      <c r="E17" s="67" t="s">
        <v>181</v>
      </c>
      <c r="F17" s="45">
        <v>1</v>
      </c>
      <c r="G17" s="45" t="s">
        <v>173</v>
      </c>
      <c r="H17" s="45" t="s">
        <v>23</v>
      </c>
      <c r="I17" s="45" t="str">
        <f>_xlfn.SWITCH(H17,"SI","NO PERMITE VACIO","NO","SI PERMITE VACIO")</f>
        <v>NO PERMITE VACIO</v>
      </c>
    </row>
    <row r="18" spans="1:9" ht="43.5" customHeight="1" x14ac:dyDescent="0.3">
      <c r="A18" s="92"/>
      <c r="B18" s="94"/>
      <c r="C18" s="50" t="s">
        <v>182</v>
      </c>
      <c r="D18" s="57" t="s">
        <v>30</v>
      </c>
      <c r="E18" s="67" t="s">
        <v>183</v>
      </c>
      <c r="F18" s="45">
        <v>1</v>
      </c>
      <c r="G18" s="45" t="s">
        <v>173</v>
      </c>
      <c r="H18" s="45" t="s">
        <v>23</v>
      </c>
      <c r="I18" s="45" t="str">
        <f>_xlfn.SWITCH(H18,"SI","NO PERMITE VACIO","NO","SI PERMITE VACIO")</f>
        <v>NO PERMITE VACIO</v>
      </c>
    </row>
  </sheetData>
  <mergeCells count="3">
    <mergeCell ref="A1:I1"/>
    <mergeCell ref="A3:A18"/>
    <mergeCell ref="B3:B18"/>
  </mergeCells>
  <pageMargins left="0.70866141732283472" right="0.70866141732283472" top="0.74803149606299213" bottom="0.74803149606299213" header="0.31496062992125984" footer="0.31496062992125984"/>
  <pageSetup scale="41" orientation="landscape" r:id="rId1"/>
  <headerFooter>
    <oddHeader>&amp;L&amp;G&amp;CDICCIONARIO DE DATOS OPERACIÓN ESTADISTICA&amp;R&amp;G</oddHeader>
    <oddFooter xml:space="preserve">&amp;L&amp;"Calibri,Normal"&amp;K000000&amp;G
&amp;"Arial Narrow,Normal"&amp;10&amp;K000000Pública&amp;C&amp;"Arial Narrow,Normal"Páginas &amp;P de &amp;N&amp;R&amp;"Arial Narrow,Normal"&amp;10GIS-TIC-DI-010
V 3&amp;11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806A63B2-F0A9-433D-8A3B-2851E45D6216}">
          <x14:formula1>
            <xm:f>LISTAS!$D$2:$D$3</xm:f>
          </x14:formula1>
          <xm:sqref>H3:H18</xm:sqref>
        </x14:dataValidation>
        <x14:dataValidation type="list" allowBlank="1" showInputMessage="1" showErrorMessage="1" xr:uid="{F674C476-5D1A-445B-9AD5-C743E8F5B6B0}">
          <x14:formula1>
            <xm:f>LISTAS!$A$2:$A$3</xm:f>
          </x14:formula1>
          <xm:sqref>D3:D18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7FE6B-406D-430F-8CA4-159B58B036F1}">
  <sheetPr>
    <tabColor theme="4" tint="0.79998168889431442"/>
  </sheetPr>
  <dimension ref="A1:I11"/>
  <sheetViews>
    <sheetView view="pageBreakPreview" zoomScale="70" zoomScaleNormal="85" zoomScaleSheetLayoutView="70" workbookViewId="0">
      <pane xSplit="1" ySplit="2" topLeftCell="B3" activePane="bottomRight" state="frozen"/>
      <selection pane="topRight" activeCell="E6" sqref="E6"/>
      <selection pane="bottomLeft" activeCell="E6" sqref="E6"/>
      <selection pane="bottomRight" activeCell="B3" sqref="B3:B11"/>
    </sheetView>
  </sheetViews>
  <sheetFormatPr baseColWidth="10" defaultColWidth="11.42578125" defaultRowHeight="16.5" x14ac:dyDescent="0.3"/>
  <cols>
    <col min="1" max="1" width="47.85546875" style="26" customWidth="1"/>
    <col min="2" max="2" width="40.42578125" style="26" customWidth="1"/>
    <col min="3" max="3" width="29.140625" style="39" bestFit="1" customWidth="1"/>
    <col min="4" max="4" width="17.85546875" style="40" customWidth="1"/>
    <col min="5" max="5" width="62" style="41" customWidth="1"/>
    <col min="6" max="7" width="25.140625" style="41" customWidth="1"/>
    <col min="8" max="8" width="15.28515625" style="26" customWidth="1"/>
    <col min="9" max="9" width="27.855468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66" x14ac:dyDescent="0.3">
      <c r="A3" s="76" t="s">
        <v>184</v>
      </c>
      <c r="B3" s="77" t="s">
        <v>185</v>
      </c>
      <c r="C3" s="50" t="s">
        <v>18</v>
      </c>
      <c r="D3" s="57" t="s">
        <v>19</v>
      </c>
      <c r="E3" s="67" t="s">
        <v>84</v>
      </c>
      <c r="F3" s="45" t="s">
        <v>21</v>
      </c>
      <c r="G3" s="45" t="s">
        <v>22</v>
      </c>
      <c r="H3" s="45" t="s">
        <v>23</v>
      </c>
      <c r="I3" s="45" t="s">
        <v>24</v>
      </c>
    </row>
    <row r="4" spans="1:9" ht="66" x14ac:dyDescent="0.3">
      <c r="A4" s="76"/>
      <c r="B4" s="77"/>
      <c r="C4" s="50" t="s">
        <v>25</v>
      </c>
      <c r="D4" s="57" t="s">
        <v>19</v>
      </c>
      <c r="E4" s="67" t="s">
        <v>56</v>
      </c>
      <c r="F4" s="45" t="s">
        <v>69</v>
      </c>
      <c r="G4" s="45" t="s">
        <v>28</v>
      </c>
      <c r="H4" s="45" t="s">
        <v>23</v>
      </c>
      <c r="I4" s="45" t="s">
        <v>24</v>
      </c>
    </row>
    <row r="5" spans="1:9" x14ac:dyDescent="0.3">
      <c r="A5" s="76"/>
      <c r="B5" s="77"/>
      <c r="C5" s="50" t="s">
        <v>29</v>
      </c>
      <c r="D5" s="57" t="s">
        <v>30</v>
      </c>
      <c r="E5" s="67" t="s">
        <v>31</v>
      </c>
      <c r="F5" s="45">
        <v>150</v>
      </c>
      <c r="G5" s="45" t="s">
        <v>32</v>
      </c>
      <c r="H5" s="45" t="s">
        <v>23</v>
      </c>
      <c r="I5" s="45" t="str">
        <f t="shared" ref="I5:I10" si="0">_xlfn.SWITCH(H5,"SI","NO PERMITE VACIO","NO","SI PERMITE VACIO")</f>
        <v>NO PERMITE VACIO</v>
      </c>
    </row>
    <row r="6" spans="1:9" ht="66" x14ac:dyDescent="0.3">
      <c r="A6" s="76"/>
      <c r="B6" s="77"/>
      <c r="C6" s="50" t="s">
        <v>40</v>
      </c>
      <c r="D6" s="57" t="s">
        <v>30</v>
      </c>
      <c r="E6" s="67" t="s">
        <v>41</v>
      </c>
      <c r="F6" s="45">
        <v>2</v>
      </c>
      <c r="G6" s="45" t="s">
        <v>42</v>
      </c>
      <c r="H6" s="45" t="s">
        <v>23</v>
      </c>
      <c r="I6" s="45" t="str">
        <f t="shared" si="0"/>
        <v>NO PERMITE VACIO</v>
      </c>
    </row>
    <row r="7" spans="1:9" ht="33" x14ac:dyDescent="0.3">
      <c r="A7" s="76"/>
      <c r="B7" s="77"/>
      <c r="C7" s="50" t="s">
        <v>43</v>
      </c>
      <c r="D7" s="57" t="s">
        <v>30</v>
      </c>
      <c r="E7" s="67" t="s">
        <v>44</v>
      </c>
      <c r="F7" s="45">
        <v>60</v>
      </c>
      <c r="G7" s="45" t="s">
        <v>45</v>
      </c>
      <c r="H7" s="45" t="s">
        <v>23</v>
      </c>
      <c r="I7" s="45" t="str">
        <f t="shared" si="0"/>
        <v>NO PERMITE VACIO</v>
      </c>
    </row>
    <row r="8" spans="1:9" ht="49.5" x14ac:dyDescent="0.3">
      <c r="A8" s="76"/>
      <c r="B8" s="77"/>
      <c r="C8" s="50" t="s">
        <v>57</v>
      </c>
      <c r="D8" s="57" t="s">
        <v>30</v>
      </c>
      <c r="E8" s="67" t="s">
        <v>58</v>
      </c>
      <c r="F8" s="45">
        <v>5</v>
      </c>
      <c r="G8" s="45" t="s">
        <v>59</v>
      </c>
      <c r="H8" s="45" t="s">
        <v>23</v>
      </c>
      <c r="I8" s="45" t="str">
        <f t="shared" si="0"/>
        <v>NO PERMITE VACIO</v>
      </c>
    </row>
    <row r="9" spans="1:9" x14ac:dyDescent="0.3">
      <c r="A9" s="76"/>
      <c r="B9" s="77"/>
      <c r="C9" s="50" t="s">
        <v>60</v>
      </c>
      <c r="D9" s="57" t="s">
        <v>30</v>
      </c>
      <c r="E9" s="67" t="s">
        <v>61</v>
      </c>
      <c r="F9" s="45">
        <v>60</v>
      </c>
      <c r="G9" s="45" t="s">
        <v>62</v>
      </c>
      <c r="H9" s="45" t="s">
        <v>23</v>
      </c>
      <c r="I9" s="45" t="str">
        <f t="shared" si="0"/>
        <v>NO PERMITE VACIO</v>
      </c>
    </row>
    <row r="10" spans="1:9" ht="165" x14ac:dyDescent="0.3">
      <c r="A10" s="76"/>
      <c r="B10" s="77"/>
      <c r="C10" s="50" t="s">
        <v>70</v>
      </c>
      <c r="D10" s="57" t="s">
        <v>30</v>
      </c>
      <c r="E10" s="67" t="s">
        <v>186</v>
      </c>
      <c r="F10" s="45">
        <v>100</v>
      </c>
      <c r="G10" s="59" t="s">
        <v>72</v>
      </c>
      <c r="H10" s="45" t="s">
        <v>23</v>
      </c>
      <c r="I10" s="45" t="str">
        <f t="shared" si="0"/>
        <v>NO PERMITE VACIO</v>
      </c>
    </row>
    <row r="11" spans="1:9" ht="132" x14ac:dyDescent="0.3">
      <c r="A11" s="76"/>
      <c r="B11" s="77"/>
      <c r="C11" s="55" t="s">
        <v>127</v>
      </c>
      <c r="D11" s="57" t="s">
        <v>19</v>
      </c>
      <c r="E11" s="67" t="s">
        <v>187</v>
      </c>
      <c r="F11" s="45" t="s">
        <v>35</v>
      </c>
      <c r="G11" s="45" t="s">
        <v>36</v>
      </c>
      <c r="H11" s="45" t="s">
        <v>23</v>
      </c>
      <c r="I11" s="45" t="s">
        <v>99</v>
      </c>
    </row>
  </sheetData>
  <mergeCells count="3">
    <mergeCell ref="A3:A11"/>
    <mergeCell ref="B3:B11"/>
    <mergeCell ref="A1:I1"/>
  </mergeCells>
  <pageMargins left="0.70866141732283472" right="0.70866141732283472" top="0.74803149606299213" bottom="0.74803149606299213" header="0.31496062992125984" footer="0.31496062992125984"/>
  <pageSetup scale="42" orientation="landscape" r:id="rId1"/>
  <headerFooter>
    <oddHeader>&amp;L&amp;G&amp;C&amp;"Arial Narrow,Normal"DICCIONARIO DE DATOS OPERACIÓN ESTADISTICA&amp;R&amp;G</oddHeader>
    <oddFooter xml:space="preserve">&amp;L&amp;"Calibri,Normal"&amp;K000000&amp;G
&amp;"Arial Narrow,Normal"&amp;10&amp;K000000#Pública&amp;C&amp;"Arial Narrow,Normal"&amp;10Páginas &amp;P de &amp;N&amp;R&amp;"Arial Narrow,Normal"&amp;10GIS-TIC-DI-010
V 3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A1F9C186-AC4D-4E03-A3C3-61D60823BEE6}">
          <x14:formula1>
            <xm:f>LISTAS!$A$2:$A$3</xm:f>
          </x14:formula1>
          <xm:sqref>D3:D11</xm:sqref>
        </x14:dataValidation>
        <x14:dataValidation type="list" allowBlank="1" showInputMessage="1" showErrorMessage="1" xr:uid="{6B339869-D3D9-4E03-ACF6-660C61BE5B9E}">
          <x14:formula1>
            <xm:f>LISTAS!$D$2:$D$3</xm:f>
          </x14:formula1>
          <xm:sqref>H3:H11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03F8-AF10-4774-BDE0-93C67B7C74A1}">
  <sheetPr>
    <tabColor theme="4" tint="0.79998168889431442"/>
  </sheetPr>
  <dimension ref="A1:I8"/>
  <sheetViews>
    <sheetView view="pageBreakPreview" zoomScale="90" zoomScaleNormal="85" zoomScaleSheetLayoutView="90" workbookViewId="0">
      <selection activeCell="B3" sqref="B3:B8"/>
    </sheetView>
  </sheetViews>
  <sheetFormatPr baseColWidth="10" defaultColWidth="11.42578125" defaultRowHeight="16.5" x14ac:dyDescent="0.3"/>
  <cols>
    <col min="1" max="1" width="30" style="26" customWidth="1"/>
    <col min="2" max="2" width="40.42578125" style="26" customWidth="1"/>
    <col min="3" max="3" width="45.85546875" style="39" customWidth="1"/>
    <col min="4" max="4" width="17.85546875" style="40" customWidth="1"/>
    <col min="5" max="5" width="62" style="41" customWidth="1"/>
    <col min="6" max="6" width="12.7109375" style="41" customWidth="1"/>
    <col min="7" max="7" width="18" style="41" customWidth="1"/>
    <col min="8" max="8" width="15.28515625" style="26" customWidth="1"/>
    <col min="9" max="9" width="22.855468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82.5" x14ac:dyDescent="0.3">
      <c r="A3" s="76" t="s">
        <v>188</v>
      </c>
      <c r="B3" s="77" t="s">
        <v>189</v>
      </c>
      <c r="C3" s="68" t="s">
        <v>18</v>
      </c>
      <c r="D3" s="57" t="s">
        <v>19</v>
      </c>
      <c r="E3" s="67" t="s">
        <v>84</v>
      </c>
      <c r="F3" s="45" t="s">
        <v>21</v>
      </c>
      <c r="G3" s="45" t="s">
        <v>22</v>
      </c>
      <c r="H3" s="45" t="s">
        <v>23</v>
      </c>
      <c r="I3" s="45" t="s">
        <v>24</v>
      </c>
    </row>
    <row r="4" spans="1:9" ht="82.5" x14ac:dyDescent="0.3">
      <c r="A4" s="76"/>
      <c r="B4" s="77"/>
      <c r="C4" s="68" t="s">
        <v>25</v>
      </c>
      <c r="D4" s="57" t="s">
        <v>19</v>
      </c>
      <c r="E4" s="67" t="s">
        <v>56</v>
      </c>
      <c r="F4" s="45" t="s">
        <v>69</v>
      </c>
      <c r="G4" s="45" t="s">
        <v>28</v>
      </c>
      <c r="H4" s="45" t="s">
        <v>23</v>
      </c>
      <c r="I4" s="45" t="s">
        <v>24</v>
      </c>
    </row>
    <row r="5" spans="1:9" x14ac:dyDescent="0.3">
      <c r="A5" s="76"/>
      <c r="B5" s="77"/>
      <c r="C5" s="68" t="s">
        <v>29</v>
      </c>
      <c r="D5" s="57" t="s">
        <v>30</v>
      </c>
      <c r="E5" s="67" t="s">
        <v>31</v>
      </c>
      <c r="F5" s="45">
        <v>150</v>
      </c>
      <c r="G5" s="45" t="s">
        <v>32</v>
      </c>
      <c r="H5" s="45" t="s">
        <v>23</v>
      </c>
      <c r="I5" s="45" t="str">
        <f t="shared" ref="I5" si="0">_xlfn.SWITCH(H5,"SI","NO PERMITE VACIO","NO","SI PERMITE VACIO")</f>
        <v>NO PERMITE VACIO</v>
      </c>
    </row>
    <row r="6" spans="1:9" ht="99" x14ac:dyDescent="0.3">
      <c r="A6" s="76"/>
      <c r="B6" s="77"/>
      <c r="C6" s="69" t="s">
        <v>190</v>
      </c>
      <c r="D6" s="57" t="s">
        <v>19</v>
      </c>
      <c r="E6" s="67" t="s">
        <v>191</v>
      </c>
      <c r="F6" s="45" t="s">
        <v>192</v>
      </c>
      <c r="G6" s="45" t="s">
        <v>88</v>
      </c>
      <c r="H6" s="45" t="s">
        <v>23</v>
      </c>
      <c r="I6" s="45" t="s">
        <v>99</v>
      </c>
    </row>
    <row r="7" spans="1:9" ht="99" x14ac:dyDescent="0.3">
      <c r="A7" s="76"/>
      <c r="B7" s="77"/>
      <c r="C7" s="69" t="s">
        <v>193</v>
      </c>
      <c r="D7" s="57" t="s">
        <v>19</v>
      </c>
      <c r="E7" s="67" t="s">
        <v>194</v>
      </c>
      <c r="F7" s="45" t="s">
        <v>192</v>
      </c>
      <c r="G7" s="45" t="s">
        <v>88</v>
      </c>
      <c r="H7" s="45" t="s">
        <v>23</v>
      </c>
      <c r="I7" s="45" t="s">
        <v>99</v>
      </c>
    </row>
    <row r="8" spans="1:9" ht="99" x14ac:dyDescent="0.3">
      <c r="A8" s="76"/>
      <c r="B8" s="77"/>
      <c r="C8" s="69" t="s">
        <v>195</v>
      </c>
      <c r="D8" s="57" t="s">
        <v>19</v>
      </c>
      <c r="E8" s="67" t="s">
        <v>196</v>
      </c>
      <c r="F8" s="45" t="s">
        <v>192</v>
      </c>
      <c r="G8" s="45" t="s">
        <v>88</v>
      </c>
      <c r="H8" s="45" t="s">
        <v>23</v>
      </c>
      <c r="I8" s="45" t="s">
        <v>99</v>
      </c>
    </row>
  </sheetData>
  <mergeCells count="3">
    <mergeCell ref="A3:A8"/>
    <mergeCell ref="B3:B8"/>
    <mergeCell ref="A1:I1"/>
  </mergeCells>
  <phoneticPr fontId="6" type="noConversion"/>
  <pageMargins left="0.70866141732283472" right="0.70866141732283472" top="0.74803149606299213" bottom="0.74803149606299213" header="0.31496062992125984" footer="0.31496062992125984"/>
  <pageSetup scale="46" orientation="landscape" r:id="rId1"/>
  <headerFooter>
    <oddHeader>&amp;L&amp;G&amp;C&amp;"Arial Narrow,Normal"DICCIONARIO DE DATOS OPERACIÓN ESTADISTICA&amp;R&amp;G</oddHeader>
    <oddFooter xml:space="preserve">&amp;L&amp;"Calibri,Normal"&amp;K000000&amp;G
&amp;1#&amp;"Arial Narrow,Normal"&amp;10&amp;K000000Pública&amp;C&amp;"Arial Narrow,Normal"&amp;10Páginas &amp;P de &amp;N&amp;R&amp;"Arial Narrow,Normal"&amp;10GIS-TIC-DI-010
V 3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C4AD490D-F0D5-4D35-A98B-4844BBA98849}">
          <x14:formula1>
            <xm:f>LISTAS!$D$2:$D$3</xm:f>
          </x14:formula1>
          <xm:sqref>H3:H8</xm:sqref>
        </x14:dataValidation>
        <x14:dataValidation type="list" allowBlank="1" showInputMessage="1" showErrorMessage="1" xr:uid="{F31A74CA-ED67-45AB-A59D-42048F955F1B}">
          <x14:formula1>
            <xm:f>LISTAS!$A$2:$A$3</xm:f>
          </x14:formula1>
          <xm:sqref>D3:D8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6CE75-3E28-4F58-9005-C763C380BF7D}">
  <sheetPr>
    <tabColor theme="4" tint="0.79998168889431442"/>
  </sheetPr>
  <dimension ref="A1:I7"/>
  <sheetViews>
    <sheetView tabSelected="1" view="pageBreakPreview" zoomScale="110" zoomScaleNormal="110" zoomScaleSheetLayoutView="110" workbookViewId="0">
      <pane xSplit="1" ySplit="2" topLeftCell="C3" activePane="bottomRight" state="frozen"/>
      <selection pane="topRight" activeCell="E6" sqref="E6"/>
      <selection pane="bottomLeft" activeCell="E6" sqref="E6"/>
      <selection pane="bottomRight" activeCell="E4" sqref="E4"/>
    </sheetView>
  </sheetViews>
  <sheetFormatPr baseColWidth="10" defaultColWidth="11.42578125" defaultRowHeight="16.5" x14ac:dyDescent="0.3"/>
  <cols>
    <col min="1" max="1" width="30" style="26" customWidth="1"/>
    <col min="2" max="2" width="40.42578125" style="26" customWidth="1"/>
    <col min="3" max="3" width="26.7109375" style="39" customWidth="1"/>
    <col min="4" max="4" width="17.85546875" style="40" customWidth="1"/>
    <col min="5" max="5" width="62" style="41" customWidth="1"/>
    <col min="6" max="6" width="10.5703125" style="41" bestFit="1" customWidth="1"/>
    <col min="7" max="7" width="18.85546875" style="41" customWidth="1"/>
    <col min="8" max="8" width="15.28515625" style="26" customWidth="1"/>
    <col min="9" max="9" width="27"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66" x14ac:dyDescent="0.3">
      <c r="A3" s="76" t="s">
        <v>197</v>
      </c>
      <c r="B3" s="77" t="s">
        <v>198</v>
      </c>
      <c r="C3" s="50" t="s">
        <v>18</v>
      </c>
      <c r="D3" s="57" t="s">
        <v>19</v>
      </c>
      <c r="E3" s="67" t="s">
        <v>84</v>
      </c>
      <c r="F3" s="45" t="s">
        <v>21</v>
      </c>
      <c r="G3" s="45" t="s">
        <v>22</v>
      </c>
      <c r="H3" s="45" t="s">
        <v>23</v>
      </c>
      <c r="I3" s="45" t="s">
        <v>24</v>
      </c>
    </row>
    <row r="4" spans="1:9" ht="66" x14ac:dyDescent="0.3">
      <c r="A4" s="76"/>
      <c r="B4" s="77"/>
      <c r="C4" s="50" t="s">
        <v>25</v>
      </c>
      <c r="D4" s="57" t="s">
        <v>19</v>
      </c>
      <c r="E4" s="67" t="s">
        <v>56</v>
      </c>
      <c r="F4" s="45" t="s">
        <v>69</v>
      </c>
      <c r="G4" s="45" t="s">
        <v>28</v>
      </c>
      <c r="H4" s="45" t="s">
        <v>23</v>
      </c>
      <c r="I4" s="45" t="s">
        <v>24</v>
      </c>
    </row>
    <row r="5" spans="1:9" x14ac:dyDescent="0.3">
      <c r="A5" s="76"/>
      <c r="B5" s="77"/>
      <c r="C5" s="50" t="s">
        <v>29</v>
      </c>
      <c r="D5" s="57" t="s">
        <v>30</v>
      </c>
      <c r="E5" s="67" t="s">
        <v>31</v>
      </c>
      <c r="F5" s="45">
        <v>150</v>
      </c>
      <c r="G5" s="45" t="s">
        <v>32</v>
      </c>
      <c r="H5" s="45" t="s">
        <v>23</v>
      </c>
      <c r="I5" s="45" t="str">
        <f t="shared" ref="I5" si="0">_xlfn.SWITCH(H5,"SI","NO PERMITE VACIO","NO","SI PERMITE VACIO")</f>
        <v>NO PERMITE VACIO</v>
      </c>
    </row>
    <row r="6" spans="1:9" ht="49.5" x14ac:dyDescent="0.3">
      <c r="A6" s="76"/>
      <c r="B6" s="77"/>
      <c r="C6" s="55" t="s">
        <v>199</v>
      </c>
      <c r="D6" s="57" t="s">
        <v>19</v>
      </c>
      <c r="E6" s="67" t="s">
        <v>200</v>
      </c>
      <c r="F6" s="65" t="s">
        <v>35</v>
      </c>
      <c r="G6" s="65" t="s">
        <v>36</v>
      </c>
      <c r="H6" s="45" t="s">
        <v>23</v>
      </c>
      <c r="I6" s="45" t="s">
        <v>99</v>
      </c>
    </row>
    <row r="7" spans="1:9" ht="69.75" customHeight="1" x14ac:dyDescent="0.3">
      <c r="A7" s="76"/>
      <c r="B7" s="77"/>
      <c r="C7" s="55" t="s">
        <v>201</v>
      </c>
      <c r="D7" s="57" t="s">
        <v>19</v>
      </c>
      <c r="E7" s="52" t="s">
        <v>202</v>
      </c>
      <c r="F7" s="65" t="s">
        <v>109</v>
      </c>
      <c r="G7" s="65" t="s">
        <v>88</v>
      </c>
      <c r="H7" s="45" t="s">
        <v>23</v>
      </c>
      <c r="I7" s="45" t="s">
        <v>99</v>
      </c>
    </row>
  </sheetData>
  <mergeCells count="3">
    <mergeCell ref="A3:A7"/>
    <mergeCell ref="B3:B7"/>
    <mergeCell ref="A1:I1"/>
  </mergeCells>
  <pageMargins left="0.70866141732283472" right="0.70866141732283472" top="0.74803149606299213" bottom="0.74803149606299213" header="0.31496062992125984" footer="0.31496062992125984"/>
  <pageSetup scale="49" orientation="landscape" r:id="rId1"/>
  <headerFooter>
    <oddHeader>&amp;L&amp;G&amp;C&amp;"Arial Narrow,Normal"DICCIONARIO DE DATOS OPERACIÓN ESTADISTICA&amp;R&amp;G</oddHeader>
    <oddFooter xml:space="preserve">&amp;L&amp;"Calibri,Normal"&amp;K000000&amp;G
&amp;1#&amp;"Arial Narrow,Normal"&amp;10&amp;K000000Pública&amp;C&amp;"Arial Narrow,Normal"&amp;10Páginas &amp;P de &amp;N&amp;R&amp;"Arial Narrow,Normal"&amp;10GIS-TIC-DI-010
V 3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BFAB936E-EC93-41E6-8FC7-85B44710D1B5}">
          <x14:formula1>
            <xm:f>LISTAS!$D$2:$D$3</xm:f>
          </x14:formula1>
          <xm:sqref>H3:H7</xm:sqref>
        </x14:dataValidation>
        <x14:dataValidation type="list" allowBlank="1" showInputMessage="1" showErrorMessage="1" xr:uid="{333DE27E-920C-4EF6-B04B-72D0080DD873}">
          <x14:formula1>
            <xm:f>LISTAS!$A$2:$A$3</xm:f>
          </x14:formula1>
          <xm:sqref>D3:D7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837F-737E-4EA5-B0D1-9712703B58D0}">
  <dimension ref="A1:E11"/>
  <sheetViews>
    <sheetView workbookViewId="0">
      <selection activeCell="A3" sqref="A3"/>
    </sheetView>
  </sheetViews>
  <sheetFormatPr baseColWidth="10" defaultColWidth="11.42578125" defaultRowHeight="15" x14ac:dyDescent="0.25"/>
  <cols>
    <col min="1" max="1" width="34.42578125" customWidth="1"/>
  </cols>
  <sheetData>
    <row r="1" spans="1:5" x14ac:dyDescent="0.25">
      <c r="A1" s="4" t="s">
        <v>203</v>
      </c>
      <c r="B1" s="2"/>
      <c r="D1" s="5" t="s">
        <v>204</v>
      </c>
      <c r="E1" s="3"/>
    </row>
    <row r="2" spans="1:5" x14ac:dyDescent="0.25">
      <c r="A2" s="6" t="s">
        <v>19</v>
      </c>
      <c r="D2" s="1" t="s">
        <v>23</v>
      </c>
    </row>
    <row r="3" spans="1:5" x14ac:dyDescent="0.25">
      <c r="A3" s="16" t="s">
        <v>30</v>
      </c>
      <c r="D3" s="1" t="s">
        <v>205</v>
      </c>
    </row>
    <row r="4" spans="1:5" x14ac:dyDescent="0.25">
      <c r="A4" s="17"/>
    </row>
    <row r="5" spans="1:5" x14ac:dyDescent="0.25">
      <c r="A5" s="17"/>
    </row>
    <row r="6" spans="1:5" x14ac:dyDescent="0.25">
      <c r="A6" s="17"/>
    </row>
    <row r="7" spans="1:5" x14ac:dyDescent="0.25">
      <c r="A7" s="17"/>
    </row>
    <row r="8" spans="1:5" x14ac:dyDescent="0.25">
      <c r="A8" s="17"/>
    </row>
    <row r="9" spans="1:5" x14ac:dyDescent="0.25">
      <c r="A9" s="17"/>
    </row>
    <row r="10" spans="1:5" x14ac:dyDescent="0.25">
      <c r="A10" s="17"/>
    </row>
    <row r="11" spans="1:5" x14ac:dyDescent="0.25">
      <c r="A11" s="17"/>
    </row>
  </sheetData>
  <pageMargins left="0.7" right="0.7" top="0.75" bottom="0.75" header="0.3" footer="0.3"/>
  <pageSetup orientation="portrait" verticalDpi="0" r:id="rId1"/>
  <headerFooter>
    <oddFooter>&amp;L&amp;1#&amp;"Calibri"&amp;10&amp;K000000Pública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DA9EC-8791-4C64-855B-043FFE78B771}">
  <sheetPr>
    <tabColor theme="4" tint="0.79998168889431442"/>
  </sheetPr>
  <dimension ref="A1:I9"/>
  <sheetViews>
    <sheetView view="pageBreakPreview" zoomScaleNormal="100" zoomScaleSheetLayoutView="100" workbookViewId="0">
      <pane xSplit="1" ySplit="2" topLeftCell="B3" activePane="bottomRight" state="frozen"/>
      <selection pane="topRight" activeCell="D1" sqref="D1"/>
      <selection pane="bottomLeft" activeCell="A6" sqref="A6"/>
      <selection pane="bottomRight" sqref="A1:I1"/>
    </sheetView>
  </sheetViews>
  <sheetFormatPr baseColWidth="10" defaultColWidth="11.42578125" defaultRowHeight="16.5" x14ac:dyDescent="0.3"/>
  <cols>
    <col min="1" max="1" width="30" style="26" customWidth="1"/>
    <col min="2" max="2" width="33.42578125" style="26" customWidth="1"/>
    <col min="3" max="3" width="30" style="39" customWidth="1"/>
    <col min="4" max="4" width="18.140625" style="40" customWidth="1"/>
    <col min="5" max="5" width="57.5703125" style="41" customWidth="1"/>
    <col min="6" max="6" width="10.140625" style="41" bestFit="1" customWidth="1"/>
    <col min="7" max="7" width="25" style="26" customWidth="1"/>
    <col min="8" max="8" width="20" style="42" bestFit="1" customWidth="1"/>
    <col min="9" max="9" width="21.7109375" style="26" customWidth="1"/>
    <col min="10" max="16384" width="11.42578125" style="26"/>
  </cols>
  <sheetData>
    <row r="1" spans="1:9" ht="23.25" customHeight="1" x14ac:dyDescent="0.3">
      <c r="A1" s="73" t="s">
        <v>0</v>
      </c>
      <c r="B1" s="73"/>
      <c r="C1" s="73"/>
      <c r="D1" s="73"/>
      <c r="E1" s="73"/>
      <c r="F1" s="73"/>
      <c r="G1" s="73"/>
      <c r="H1" s="73"/>
      <c r="I1" s="73"/>
    </row>
    <row r="2" spans="1:9" s="34" customFormat="1" x14ac:dyDescent="0.3">
      <c r="A2" s="43" t="s">
        <v>7</v>
      </c>
      <c r="B2" s="43" t="s">
        <v>8</v>
      </c>
      <c r="C2" s="44" t="s">
        <v>9</v>
      </c>
      <c r="D2" s="44" t="s">
        <v>10</v>
      </c>
      <c r="E2" s="43" t="s">
        <v>11</v>
      </c>
      <c r="F2" s="43" t="s">
        <v>12</v>
      </c>
      <c r="G2" s="43" t="s">
        <v>13</v>
      </c>
      <c r="H2" s="43" t="s">
        <v>14</v>
      </c>
      <c r="I2" s="43" t="s">
        <v>15</v>
      </c>
    </row>
    <row r="3" spans="1:9" ht="82.5" x14ac:dyDescent="0.3">
      <c r="A3" s="76" t="s">
        <v>38</v>
      </c>
      <c r="B3" s="77" t="s">
        <v>39</v>
      </c>
      <c r="C3" s="31" t="s">
        <v>18</v>
      </c>
      <c r="D3" s="46" t="s">
        <v>19</v>
      </c>
      <c r="E3" s="47" t="s">
        <v>20</v>
      </c>
      <c r="F3" s="45" t="s">
        <v>21</v>
      </c>
      <c r="G3" s="45" t="s">
        <v>22</v>
      </c>
      <c r="H3" s="45" t="s">
        <v>23</v>
      </c>
      <c r="I3" s="45" t="s">
        <v>24</v>
      </c>
    </row>
    <row r="4" spans="1:9" ht="82.5" x14ac:dyDescent="0.3">
      <c r="A4" s="76"/>
      <c r="B4" s="77"/>
      <c r="C4" s="31" t="s">
        <v>25</v>
      </c>
      <c r="D4" s="46" t="s">
        <v>19</v>
      </c>
      <c r="E4" s="47" t="s">
        <v>26</v>
      </c>
      <c r="F4" s="45" t="s">
        <v>27</v>
      </c>
      <c r="G4" s="45" t="s">
        <v>28</v>
      </c>
      <c r="H4" s="45" t="s">
        <v>23</v>
      </c>
      <c r="I4" s="45" t="s">
        <v>24</v>
      </c>
    </row>
    <row r="5" spans="1:9" ht="66" x14ac:dyDescent="0.3">
      <c r="A5" s="76"/>
      <c r="B5" s="77"/>
      <c r="C5" s="31" t="s">
        <v>40</v>
      </c>
      <c r="D5" s="46" t="s">
        <v>30</v>
      </c>
      <c r="E5" s="47" t="s">
        <v>41</v>
      </c>
      <c r="F5" s="45">
        <v>2</v>
      </c>
      <c r="G5" s="45" t="s">
        <v>42</v>
      </c>
      <c r="H5" s="45" t="s">
        <v>23</v>
      </c>
      <c r="I5" s="45" t="str">
        <f t="shared" ref="I5:I6" si="0">_xlfn.SWITCH(H5,"SI","NO PERMITE VACIO","NO","SI PERMITE VACIO")</f>
        <v>NO PERMITE VACIO</v>
      </c>
    </row>
    <row r="6" spans="1:9" ht="35.25" customHeight="1" x14ac:dyDescent="0.3">
      <c r="A6" s="76"/>
      <c r="B6" s="77"/>
      <c r="C6" s="31" t="s">
        <v>43</v>
      </c>
      <c r="D6" s="46" t="s">
        <v>30</v>
      </c>
      <c r="E6" s="47" t="s">
        <v>44</v>
      </c>
      <c r="F6" s="45">
        <v>60</v>
      </c>
      <c r="G6" s="45" t="s">
        <v>45</v>
      </c>
      <c r="H6" s="45" t="s">
        <v>23</v>
      </c>
      <c r="I6" s="45" t="str">
        <f t="shared" si="0"/>
        <v>NO PERMITE VACIO</v>
      </c>
    </row>
    <row r="7" spans="1:9" ht="99" x14ac:dyDescent="0.3">
      <c r="A7" s="76"/>
      <c r="B7" s="77"/>
      <c r="C7" s="48" t="s">
        <v>33</v>
      </c>
      <c r="D7" s="46" t="s">
        <v>19</v>
      </c>
      <c r="E7" s="47" t="s">
        <v>46</v>
      </c>
      <c r="F7" s="45" t="s">
        <v>35</v>
      </c>
      <c r="G7" s="45" t="s">
        <v>36</v>
      </c>
      <c r="H7" s="45" t="s">
        <v>23</v>
      </c>
      <c r="I7" s="45" t="s">
        <v>37</v>
      </c>
    </row>
    <row r="8" spans="1:9" ht="82.5" x14ac:dyDescent="0.3">
      <c r="A8" s="76"/>
      <c r="B8" s="77"/>
      <c r="C8" s="48" t="s">
        <v>47</v>
      </c>
      <c r="D8" s="46" t="s">
        <v>19</v>
      </c>
      <c r="E8" s="31" t="s">
        <v>48</v>
      </c>
      <c r="F8" s="45" t="s">
        <v>35</v>
      </c>
      <c r="G8" s="45" t="s">
        <v>49</v>
      </c>
      <c r="H8" s="45" t="s">
        <v>23</v>
      </c>
      <c r="I8" s="45" t="s">
        <v>24</v>
      </c>
    </row>
    <row r="9" spans="1:9" ht="82.5" x14ac:dyDescent="0.3">
      <c r="A9" s="76"/>
      <c r="B9" s="77"/>
      <c r="C9" s="48" t="s">
        <v>50</v>
      </c>
      <c r="D9" s="46" t="s">
        <v>19</v>
      </c>
      <c r="E9" s="49" t="s">
        <v>51</v>
      </c>
      <c r="F9" s="45" t="s">
        <v>52</v>
      </c>
      <c r="G9" s="45" t="s">
        <v>53</v>
      </c>
      <c r="H9" s="45" t="s">
        <v>23</v>
      </c>
      <c r="I9" s="45" t="s">
        <v>24</v>
      </c>
    </row>
  </sheetData>
  <mergeCells count="3">
    <mergeCell ref="A3:A9"/>
    <mergeCell ref="B3:B9"/>
    <mergeCell ref="A1:I1"/>
  </mergeCells>
  <phoneticPr fontId="6" type="noConversion"/>
  <pageMargins left="0.70866141732283472" right="0.70866141732283472" top="0.74803149606299213" bottom="0.74803149606299213" header="0.31496062992125984" footer="0.31496062992125984"/>
  <pageSetup scale="51" orientation="landscape" r:id="rId1"/>
  <headerFooter>
    <oddHeader>&amp;L&amp;G&amp;C&amp;"Arial Narrow,Normal"DICCIONARIO DE DATOS OPERACIÓN ESTADISTICA&amp;R&amp;G</oddHeader>
    <oddFooter xml:space="preserve">&amp;L&amp;"Calibri,Normal"&amp;K000000&amp;G
&amp;"Arial Narrow,Normal"&amp;10Pública&amp;C&amp;"Arial Narrow,Normal"&amp;10Páginas &amp;P de &amp;N&amp;R&amp;"Arial Narrow,Normal"&amp;10GIS-TIC-DI-010
V 3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6CAE97D1-E9B5-4FF6-A161-0A52BD6923A3}">
          <x14:formula1>
            <xm:f>LISTAS!$A$2:$A$3</xm:f>
          </x14:formula1>
          <xm:sqref>D3:D9</xm:sqref>
        </x14:dataValidation>
        <x14:dataValidation type="list" allowBlank="1" showInputMessage="1" showErrorMessage="1" xr:uid="{10A5F49A-571F-4B15-BF51-3D9FC4EE11DF}">
          <x14:formula1>
            <xm:f>LISTAS!$D$2:$D$3</xm:f>
          </x14:formula1>
          <xm:sqref>H3:H9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E8CC-7E98-4312-8F81-F998AAE80AE2}">
  <sheetPr>
    <tabColor theme="4" tint="0.79998168889431442"/>
  </sheetPr>
  <dimension ref="A1:I11"/>
  <sheetViews>
    <sheetView view="pageBreakPreview" zoomScaleNormal="100" zoomScaleSheetLayoutView="100" workbookViewId="0">
      <pane xSplit="1" ySplit="2" topLeftCell="C3" activePane="bottomRight" state="frozen"/>
      <selection pane="topRight" activeCell="E6" sqref="E6"/>
      <selection pane="bottomLeft" activeCell="E6" sqref="E6"/>
      <selection pane="bottomRight" activeCell="C3" sqref="C3"/>
    </sheetView>
  </sheetViews>
  <sheetFormatPr baseColWidth="10" defaultColWidth="11.42578125" defaultRowHeight="16.5" x14ac:dyDescent="0.3"/>
  <cols>
    <col min="1" max="1" width="30" style="26" customWidth="1"/>
    <col min="2" max="2" width="30.140625" style="26" customWidth="1"/>
    <col min="3" max="3" width="30.28515625" style="39" customWidth="1"/>
    <col min="4" max="4" width="23" style="42" customWidth="1"/>
    <col min="5" max="5" width="36.28515625" style="41" customWidth="1"/>
    <col min="6" max="6" width="20.85546875" style="41" bestFit="1" customWidth="1"/>
    <col min="7" max="7" width="22.42578125" style="41" customWidth="1"/>
    <col min="8" max="8" width="12.28515625" style="26" bestFit="1" customWidth="1"/>
    <col min="9" max="9" width="34.71093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3" t="s">
        <v>10</v>
      </c>
      <c r="E2" s="43" t="s">
        <v>11</v>
      </c>
      <c r="F2" s="43" t="s">
        <v>12</v>
      </c>
      <c r="G2" s="43" t="s">
        <v>13</v>
      </c>
      <c r="H2" s="43" t="s">
        <v>14</v>
      </c>
      <c r="I2" s="43" t="s">
        <v>15</v>
      </c>
    </row>
    <row r="3" spans="1:9" ht="49.5" x14ac:dyDescent="0.3">
      <c r="A3" s="76" t="s">
        <v>54</v>
      </c>
      <c r="B3" s="77" t="s">
        <v>55</v>
      </c>
      <c r="C3" s="50" t="s">
        <v>18</v>
      </c>
      <c r="D3" s="51" t="s">
        <v>19</v>
      </c>
      <c r="E3" s="47" t="s">
        <v>20</v>
      </c>
      <c r="F3" s="45" t="s">
        <v>21</v>
      </c>
      <c r="G3" s="45" t="s">
        <v>22</v>
      </c>
      <c r="H3" s="45" t="s">
        <v>23</v>
      </c>
      <c r="I3" s="45" t="s">
        <v>24</v>
      </c>
    </row>
    <row r="4" spans="1:9" ht="49.5" x14ac:dyDescent="0.3">
      <c r="A4" s="76"/>
      <c r="B4" s="77"/>
      <c r="C4" s="50" t="s">
        <v>25</v>
      </c>
      <c r="D4" s="51" t="s">
        <v>19</v>
      </c>
      <c r="E4" s="47" t="s">
        <v>56</v>
      </c>
      <c r="F4" s="45" t="s">
        <v>27</v>
      </c>
      <c r="G4" s="45" t="s">
        <v>28</v>
      </c>
      <c r="H4" s="45" t="s">
        <v>23</v>
      </c>
      <c r="I4" s="45" t="s">
        <v>24</v>
      </c>
    </row>
    <row r="5" spans="1:9" ht="99" x14ac:dyDescent="0.3">
      <c r="A5" s="76"/>
      <c r="B5" s="77"/>
      <c r="C5" s="52" t="s">
        <v>40</v>
      </c>
      <c r="D5" s="51" t="s">
        <v>30</v>
      </c>
      <c r="E5" s="47" t="s">
        <v>41</v>
      </c>
      <c r="F5" s="45">
        <v>2</v>
      </c>
      <c r="G5" s="45" t="s">
        <v>42</v>
      </c>
      <c r="H5" s="45" t="s">
        <v>23</v>
      </c>
      <c r="I5" s="45" t="str">
        <f t="shared" ref="I5:I8" si="0">_xlfn.SWITCH(H5,"SI","NO PERMITE VACIO","NO","SI PERMITE VACIO")</f>
        <v>NO PERMITE VACIO</v>
      </c>
    </row>
    <row r="6" spans="1:9" ht="33" x14ac:dyDescent="0.3">
      <c r="A6" s="76"/>
      <c r="B6" s="77"/>
      <c r="C6" s="50" t="s">
        <v>43</v>
      </c>
      <c r="D6" s="51" t="s">
        <v>30</v>
      </c>
      <c r="E6" s="47" t="s">
        <v>44</v>
      </c>
      <c r="F6" s="45">
        <v>60</v>
      </c>
      <c r="G6" s="45" t="s">
        <v>45</v>
      </c>
      <c r="H6" s="45" t="s">
        <v>23</v>
      </c>
      <c r="I6" s="45" t="str">
        <f t="shared" si="0"/>
        <v>NO PERMITE VACIO</v>
      </c>
    </row>
    <row r="7" spans="1:9" ht="99" x14ac:dyDescent="0.3">
      <c r="A7" s="76"/>
      <c r="B7" s="77"/>
      <c r="C7" s="50" t="s">
        <v>57</v>
      </c>
      <c r="D7" s="51" t="s">
        <v>30</v>
      </c>
      <c r="E7" s="47" t="s">
        <v>58</v>
      </c>
      <c r="F7" s="45">
        <v>5</v>
      </c>
      <c r="G7" s="45" t="s">
        <v>59</v>
      </c>
      <c r="H7" s="45" t="s">
        <v>23</v>
      </c>
      <c r="I7" s="45" t="str">
        <f t="shared" si="0"/>
        <v>NO PERMITE VACIO</v>
      </c>
    </row>
    <row r="8" spans="1:9" ht="33" x14ac:dyDescent="0.3">
      <c r="A8" s="76"/>
      <c r="B8" s="77"/>
      <c r="C8" s="50" t="s">
        <v>60</v>
      </c>
      <c r="D8" s="51" t="s">
        <v>30</v>
      </c>
      <c r="E8" s="47" t="s">
        <v>61</v>
      </c>
      <c r="F8" s="45">
        <v>60</v>
      </c>
      <c r="G8" s="45" t="s">
        <v>62</v>
      </c>
      <c r="H8" s="45" t="s">
        <v>23</v>
      </c>
      <c r="I8" s="45" t="str">
        <f t="shared" si="0"/>
        <v>NO PERMITE VACIO</v>
      </c>
    </row>
    <row r="9" spans="1:9" ht="165" x14ac:dyDescent="0.3">
      <c r="A9" s="76"/>
      <c r="B9" s="77"/>
      <c r="C9" s="53" t="s">
        <v>33</v>
      </c>
      <c r="D9" s="54" t="s">
        <v>19</v>
      </c>
      <c r="E9" s="49" t="s">
        <v>63</v>
      </c>
      <c r="F9" s="45" t="s">
        <v>35</v>
      </c>
      <c r="G9" s="45" t="s">
        <v>36</v>
      </c>
      <c r="H9" s="45" t="s">
        <v>23</v>
      </c>
      <c r="I9" s="45" t="s">
        <v>37</v>
      </c>
    </row>
    <row r="10" spans="1:9" ht="49.5" x14ac:dyDescent="0.3">
      <c r="A10" s="76"/>
      <c r="B10" s="77"/>
      <c r="C10" s="55" t="s">
        <v>47</v>
      </c>
      <c r="D10" s="54" t="s">
        <v>19</v>
      </c>
      <c r="E10" s="31" t="s">
        <v>64</v>
      </c>
      <c r="F10" s="45" t="s">
        <v>35</v>
      </c>
      <c r="G10" s="45" t="s">
        <v>49</v>
      </c>
      <c r="H10" s="45" t="s">
        <v>23</v>
      </c>
      <c r="I10" s="45" t="s">
        <v>24</v>
      </c>
    </row>
    <row r="11" spans="1:9" ht="49.5" x14ac:dyDescent="0.3">
      <c r="A11" s="76"/>
      <c r="B11" s="77"/>
      <c r="C11" s="55" t="s">
        <v>50</v>
      </c>
      <c r="D11" s="54" t="s">
        <v>19</v>
      </c>
      <c r="E11" s="49" t="s">
        <v>65</v>
      </c>
      <c r="F11" s="45" t="s">
        <v>52</v>
      </c>
      <c r="G11" s="45" t="s">
        <v>53</v>
      </c>
      <c r="H11" s="45" t="s">
        <v>23</v>
      </c>
      <c r="I11" s="45" t="s">
        <v>24</v>
      </c>
    </row>
  </sheetData>
  <mergeCells count="3">
    <mergeCell ref="A3:A11"/>
    <mergeCell ref="B3:B11"/>
    <mergeCell ref="A1:I1"/>
  </mergeCells>
  <pageMargins left="0.70866141732283472" right="0.70866141732283472" top="0.74803149606299213" bottom="0.74803149606299213" header="0.31496062992125984" footer="0.31496062992125984"/>
  <pageSetup scale="51" orientation="landscape" r:id="rId1"/>
  <headerFooter>
    <oddHeader>&amp;L&amp;G&amp;C&amp;"Arial Narrow,Normal"DICCIONARIO DE DATOS OPERACIÓN ESTADISTICA&amp;R&amp;G</oddHeader>
    <oddFooter xml:space="preserve">&amp;L&amp;"Calibri,Normal"&amp;K000000&amp;G
&amp;"Arial Narrow,Normal"&amp;10&amp;K000000Pública&amp;C&amp;"Arial Narrow,Normal"&amp;10Páginas &amp;P de &amp;N&amp;RGIS-TIC-DI-010
V 3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64C6B10A-0EE1-4304-AB93-2A0B9BD2C070}">
          <x14:formula1>
            <xm:f>LISTAS!$D$2:$D$3</xm:f>
          </x14:formula1>
          <xm:sqref>H3:H11</xm:sqref>
        </x14:dataValidation>
        <x14:dataValidation type="list" allowBlank="1" showInputMessage="1" showErrorMessage="1" xr:uid="{E0638A6A-AB45-416E-A5DA-48913C434EBA}">
          <x14:formula1>
            <xm:f>LISTAS!$A$2:$A$3</xm:f>
          </x14:formula1>
          <xm:sqref>D3:D11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30D15-CEE7-4C7E-AC03-98F6885F103A}">
  <sheetPr>
    <tabColor theme="4" tint="0.79998168889431442"/>
  </sheetPr>
  <dimension ref="A1:I14"/>
  <sheetViews>
    <sheetView view="pageBreakPreview" zoomScale="87" zoomScaleNormal="85" zoomScaleSheetLayoutView="87" workbookViewId="0">
      <pane xSplit="1" ySplit="2" topLeftCell="B3" activePane="bottomRight" state="frozen"/>
      <selection pane="topRight" activeCell="E6" sqref="E6"/>
      <selection pane="bottomLeft" activeCell="E6" sqref="E6"/>
      <selection pane="bottomRight" activeCell="C3" sqref="C3"/>
    </sheetView>
  </sheetViews>
  <sheetFormatPr baseColWidth="10" defaultColWidth="11.42578125" defaultRowHeight="16.5" x14ac:dyDescent="0.3"/>
  <cols>
    <col min="1" max="1" width="36.28515625" style="26" customWidth="1"/>
    <col min="2" max="2" width="33.42578125" style="26" customWidth="1"/>
    <col min="3" max="3" width="34.5703125" style="39" customWidth="1"/>
    <col min="4" max="4" width="25.5703125" style="40" customWidth="1"/>
    <col min="5" max="5" width="69.140625" style="26" customWidth="1"/>
    <col min="6" max="6" width="13.85546875" style="26" customWidth="1"/>
    <col min="7" max="7" width="56.5703125" style="26" customWidth="1"/>
    <col min="8" max="8" width="15.28515625" style="26" customWidth="1"/>
    <col min="9" max="9" width="31.85546875" style="42" customWidth="1"/>
    <col min="10" max="16384" width="11.42578125" style="26"/>
  </cols>
  <sheetData>
    <row r="1" spans="1:9" ht="23.25" customHeight="1" x14ac:dyDescent="0.3">
      <c r="A1" s="73" t="s">
        <v>0</v>
      </c>
      <c r="B1" s="73"/>
      <c r="C1" s="73"/>
      <c r="D1" s="73"/>
      <c r="E1" s="73"/>
      <c r="F1" s="73"/>
      <c r="G1" s="73"/>
      <c r="H1" s="73"/>
      <c r="I1" s="73"/>
    </row>
    <row r="2" spans="1:9" s="34" customFormat="1" ht="53.25" customHeight="1" x14ac:dyDescent="0.3">
      <c r="A2" s="43" t="s">
        <v>7</v>
      </c>
      <c r="B2" s="43" t="s">
        <v>8</v>
      </c>
      <c r="C2" s="44" t="s">
        <v>9</v>
      </c>
      <c r="D2" s="44" t="s">
        <v>10</v>
      </c>
      <c r="E2" s="43" t="s">
        <v>11</v>
      </c>
      <c r="F2" s="43" t="s">
        <v>12</v>
      </c>
      <c r="G2" s="43" t="s">
        <v>13</v>
      </c>
      <c r="H2" s="43" t="s">
        <v>14</v>
      </c>
      <c r="I2" s="43" t="s">
        <v>15</v>
      </c>
    </row>
    <row r="3" spans="1:9" ht="66" x14ac:dyDescent="0.3">
      <c r="A3" s="76" t="s">
        <v>66</v>
      </c>
      <c r="B3" s="77" t="s">
        <v>67</v>
      </c>
      <c r="C3" s="56" t="s">
        <v>18</v>
      </c>
      <c r="D3" s="57" t="s">
        <v>19</v>
      </c>
      <c r="E3" s="47" t="s">
        <v>68</v>
      </c>
      <c r="F3" s="45" t="s">
        <v>21</v>
      </c>
      <c r="G3" s="45" t="s">
        <v>22</v>
      </c>
      <c r="H3" s="45" t="s">
        <v>23</v>
      </c>
      <c r="I3" s="45" t="s">
        <v>24</v>
      </c>
    </row>
    <row r="4" spans="1:9" ht="66" x14ac:dyDescent="0.3">
      <c r="A4" s="76"/>
      <c r="B4" s="77"/>
      <c r="C4" s="56" t="s">
        <v>25</v>
      </c>
      <c r="D4" s="57" t="s">
        <v>19</v>
      </c>
      <c r="E4" s="47" t="s">
        <v>56</v>
      </c>
      <c r="F4" s="45" t="s">
        <v>69</v>
      </c>
      <c r="G4" s="45" t="s">
        <v>28</v>
      </c>
      <c r="H4" s="45" t="s">
        <v>23</v>
      </c>
      <c r="I4" s="45" t="s">
        <v>24</v>
      </c>
    </row>
    <row r="5" spans="1:9" x14ac:dyDescent="0.3">
      <c r="A5" s="76"/>
      <c r="B5" s="77"/>
      <c r="C5" s="56" t="s">
        <v>29</v>
      </c>
      <c r="D5" s="57" t="s">
        <v>30</v>
      </c>
      <c r="E5" s="47" t="s">
        <v>31</v>
      </c>
      <c r="F5" s="45">
        <v>150</v>
      </c>
      <c r="G5" s="45" t="s">
        <v>32</v>
      </c>
      <c r="H5" s="45" t="s">
        <v>23</v>
      </c>
      <c r="I5" s="45" t="str">
        <f t="shared" ref="I5:I11" si="0">_xlfn.SWITCH(H5,"SI","NO PERMITE VACIO","NO","SI PERMITE VACIO")</f>
        <v>NO PERMITE VACIO</v>
      </c>
    </row>
    <row r="6" spans="1:9" ht="49.5" x14ac:dyDescent="0.3">
      <c r="A6" s="76"/>
      <c r="B6" s="77"/>
      <c r="C6" s="56" t="s">
        <v>40</v>
      </c>
      <c r="D6" s="57" t="s">
        <v>30</v>
      </c>
      <c r="E6" s="47" t="s">
        <v>41</v>
      </c>
      <c r="F6" s="45">
        <v>2</v>
      </c>
      <c r="G6" s="45" t="s">
        <v>42</v>
      </c>
      <c r="H6" s="45" t="s">
        <v>23</v>
      </c>
      <c r="I6" s="45" t="str">
        <f t="shared" si="0"/>
        <v>NO PERMITE VACIO</v>
      </c>
    </row>
    <row r="7" spans="1:9" ht="20.25" customHeight="1" x14ac:dyDescent="0.3">
      <c r="A7" s="76"/>
      <c r="B7" s="77"/>
      <c r="C7" s="56" t="s">
        <v>43</v>
      </c>
      <c r="D7" s="57" t="s">
        <v>30</v>
      </c>
      <c r="E7" s="47" t="s">
        <v>44</v>
      </c>
      <c r="F7" s="45">
        <v>60</v>
      </c>
      <c r="G7" s="45" t="s">
        <v>45</v>
      </c>
      <c r="H7" s="45" t="s">
        <v>23</v>
      </c>
      <c r="I7" s="45" t="str">
        <f t="shared" si="0"/>
        <v>NO PERMITE VACIO</v>
      </c>
    </row>
    <row r="8" spans="1:9" ht="49.5" x14ac:dyDescent="0.3">
      <c r="A8" s="76"/>
      <c r="B8" s="77"/>
      <c r="C8" s="56" t="s">
        <v>57</v>
      </c>
      <c r="D8" s="57" t="s">
        <v>30</v>
      </c>
      <c r="E8" s="47" t="s">
        <v>58</v>
      </c>
      <c r="F8" s="45">
        <v>5</v>
      </c>
      <c r="G8" s="45" t="s">
        <v>59</v>
      </c>
      <c r="H8" s="45" t="s">
        <v>23</v>
      </c>
      <c r="I8" s="45" t="str">
        <f t="shared" si="0"/>
        <v>NO PERMITE VACIO</v>
      </c>
    </row>
    <row r="9" spans="1:9" ht="24" customHeight="1" x14ac:dyDescent="0.3">
      <c r="A9" s="76"/>
      <c r="B9" s="77"/>
      <c r="C9" s="56" t="s">
        <v>60</v>
      </c>
      <c r="D9" s="57" t="s">
        <v>30</v>
      </c>
      <c r="E9" s="47" t="s">
        <v>61</v>
      </c>
      <c r="F9" s="45">
        <v>60</v>
      </c>
      <c r="G9" s="45" t="s">
        <v>62</v>
      </c>
      <c r="H9" s="45" t="s">
        <v>23</v>
      </c>
      <c r="I9" s="45" t="str">
        <f t="shared" si="0"/>
        <v>NO PERMITE VACIO</v>
      </c>
    </row>
    <row r="10" spans="1:9" ht="148.5" x14ac:dyDescent="0.3">
      <c r="A10" s="76"/>
      <c r="B10" s="77"/>
      <c r="C10" s="56" t="s">
        <v>70</v>
      </c>
      <c r="D10" s="57" t="s">
        <v>30</v>
      </c>
      <c r="E10" s="58" t="s">
        <v>71</v>
      </c>
      <c r="F10" s="45">
        <v>100</v>
      </c>
      <c r="G10" s="59" t="s">
        <v>72</v>
      </c>
      <c r="H10" s="45" t="s">
        <v>23</v>
      </c>
      <c r="I10" s="45" t="str">
        <f t="shared" si="0"/>
        <v>NO PERMITE VACIO</v>
      </c>
    </row>
    <row r="11" spans="1:9" ht="171.75" customHeight="1" x14ac:dyDescent="0.3">
      <c r="A11" s="76"/>
      <c r="B11" s="77"/>
      <c r="C11" s="56" t="s">
        <v>73</v>
      </c>
      <c r="D11" s="57" t="s">
        <v>30</v>
      </c>
      <c r="E11" s="31" t="s">
        <v>74</v>
      </c>
      <c r="F11" s="45">
        <v>60</v>
      </c>
      <c r="G11" s="59" t="s">
        <v>75</v>
      </c>
      <c r="H11" s="45" t="s">
        <v>23</v>
      </c>
      <c r="I11" s="45" t="str">
        <f t="shared" si="0"/>
        <v>NO PERMITE VACIO</v>
      </c>
    </row>
    <row r="12" spans="1:9" ht="136.5" customHeight="1" x14ac:dyDescent="0.3">
      <c r="A12" s="76"/>
      <c r="B12" s="77"/>
      <c r="C12" s="60" t="s">
        <v>76</v>
      </c>
      <c r="D12" s="57" t="s">
        <v>19</v>
      </c>
      <c r="E12" s="61" t="s">
        <v>77</v>
      </c>
      <c r="F12" s="45" t="s">
        <v>78</v>
      </c>
      <c r="G12" s="45" t="s">
        <v>79</v>
      </c>
      <c r="H12" s="45" t="s">
        <v>23</v>
      </c>
      <c r="I12" s="45" t="s">
        <v>37</v>
      </c>
    </row>
    <row r="13" spans="1:9" ht="115.5" x14ac:dyDescent="0.3">
      <c r="A13" s="76"/>
      <c r="B13" s="77"/>
      <c r="C13" s="60" t="s">
        <v>80</v>
      </c>
      <c r="D13" s="57" t="s">
        <v>19</v>
      </c>
      <c r="E13" s="62" t="s">
        <v>81</v>
      </c>
      <c r="F13" s="45" t="s">
        <v>78</v>
      </c>
      <c r="G13" s="45" t="s">
        <v>79</v>
      </c>
      <c r="H13" s="45" t="s">
        <v>23</v>
      </c>
      <c r="I13" s="45" t="s">
        <v>37</v>
      </c>
    </row>
    <row r="14" spans="1:9" ht="91.5" customHeight="1" x14ac:dyDescent="0.3">
      <c r="A14" s="76"/>
      <c r="B14" s="77"/>
      <c r="C14" s="63" t="s">
        <v>33</v>
      </c>
      <c r="D14" s="57" t="s">
        <v>19</v>
      </c>
      <c r="E14" s="62" t="s">
        <v>46</v>
      </c>
      <c r="F14" s="45" t="s">
        <v>35</v>
      </c>
      <c r="G14" s="45" t="s">
        <v>36</v>
      </c>
      <c r="H14" s="45" t="s">
        <v>23</v>
      </c>
      <c r="I14" s="45" t="s">
        <v>37</v>
      </c>
    </row>
  </sheetData>
  <mergeCells count="3">
    <mergeCell ref="A3:A14"/>
    <mergeCell ref="B3:B14"/>
    <mergeCell ref="A1:I1"/>
  </mergeCells>
  <phoneticPr fontId="6" type="noConversion"/>
  <pageMargins left="0.70866141732283472" right="0.70866141732283472" top="0.74803149606299213" bottom="0.74803149606299213" header="0.31496062992125984" footer="0.31496062992125984"/>
  <pageSetup scale="39" orientation="landscape" r:id="rId1"/>
  <headerFooter>
    <oddHeader>&amp;L&amp;G&amp;C&amp;"Arial Narrow,Normal"DICCIONARIO DE DATOS OPERACIÓN ESTADISTICA&amp;R&amp;G</oddHeader>
    <oddFooter xml:space="preserve">&amp;L&amp;"Calibri,Normal"&amp;K000000&amp;G
&amp;"Arial Narrow,Normal"&amp;10&amp;K000000Pública&amp;C&amp;"Arial Narrow,Normal"Páginas &amp;P de &amp;N&amp;R&amp;"Arial Narrow,Normal"&amp;10GIS-TIC-DI-010
V 3&amp;"-,Normal"&amp;11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80960266-5C5B-48D4-A192-D5BB62F1088E}">
          <x14:formula1>
            <xm:f>LISTAS!$A$2:$A$3</xm:f>
          </x14:formula1>
          <xm:sqref>D3:D14</xm:sqref>
        </x14:dataValidation>
        <x14:dataValidation type="list" allowBlank="1" showInputMessage="1" showErrorMessage="1" xr:uid="{249DDE8C-AF43-4BE5-B19D-71D605FBE6C3}">
          <x14:formula1>
            <xm:f>LISTAS!$D$2:$D$3</xm:f>
          </x14:formula1>
          <xm:sqref>H3:H14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11E4-C214-4221-AAE0-325B91A55A5D}">
  <sheetPr>
    <tabColor theme="4" tint="0.79998168889431442"/>
  </sheetPr>
  <dimension ref="A1:I6"/>
  <sheetViews>
    <sheetView view="pageBreakPreview" zoomScaleNormal="100" zoomScaleSheetLayoutView="100" workbookViewId="0">
      <pane xSplit="1" ySplit="2" topLeftCell="C3" activePane="bottomRight" state="frozen"/>
      <selection pane="topRight" activeCell="E6" sqref="E6"/>
      <selection pane="bottomLeft" activeCell="E6" sqref="E6"/>
      <selection pane="bottomRight" sqref="A1:I1"/>
    </sheetView>
  </sheetViews>
  <sheetFormatPr baseColWidth="10" defaultColWidth="11.42578125" defaultRowHeight="16.5" x14ac:dyDescent="0.3"/>
  <cols>
    <col min="1" max="1" width="30" style="26" customWidth="1"/>
    <col min="2" max="2" width="40.42578125" style="26" customWidth="1"/>
    <col min="3" max="3" width="20.7109375" style="39" customWidth="1"/>
    <col min="4" max="4" width="20.28515625" style="40" customWidth="1"/>
    <col min="5" max="5" width="48.28515625" style="41" customWidth="1"/>
    <col min="6" max="6" width="10" style="41" bestFit="1" customWidth="1"/>
    <col min="7" max="7" width="21.140625" style="41" customWidth="1"/>
    <col min="8" max="8" width="12.28515625" style="26" bestFit="1" customWidth="1"/>
    <col min="9" max="9" width="22.855468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82.5" x14ac:dyDescent="0.3">
      <c r="A3" s="76" t="s">
        <v>82</v>
      </c>
      <c r="B3" s="78" t="s">
        <v>83</v>
      </c>
      <c r="C3" s="57" t="s">
        <v>18</v>
      </c>
      <c r="D3" s="57" t="s">
        <v>19</v>
      </c>
      <c r="E3" s="47" t="s">
        <v>84</v>
      </c>
      <c r="F3" s="45" t="s">
        <v>21</v>
      </c>
      <c r="G3" s="45" t="s">
        <v>22</v>
      </c>
      <c r="H3" s="45" t="s">
        <v>23</v>
      </c>
      <c r="I3" s="45" t="s">
        <v>24</v>
      </c>
    </row>
    <row r="4" spans="1:9" ht="82.5" x14ac:dyDescent="0.3">
      <c r="A4" s="76"/>
      <c r="B4" s="78"/>
      <c r="C4" s="57" t="s">
        <v>25</v>
      </c>
      <c r="D4" s="57" t="s">
        <v>19</v>
      </c>
      <c r="E4" s="47" t="s">
        <v>56</v>
      </c>
      <c r="F4" s="45" t="s">
        <v>69</v>
      </c>
      <c r="G4" s="45" t="s">
        <v>28</v>
      </c>
      <c r="H4" s="45" t="s">
        <v>23</v>
      </c>
      <c r="I4" s="45" t="s">
        <v>24</v>
      </c>
    </row>
    <row r="5" spans="1:9" ht="33" x14ac:dyDescent="0.3">
      <c r="A5" s="76"/>
      <c r="B5" s="78"/>
      <c r="C5" s="57" t="s">
        <v>29</v>
      </c>
      <c r="D5" s="57" t="s">
        <v>30</v>
      </c>
      <c r="E5" s="47" t="s">
        <v>31</v>
      </c>
      <c r="F5" s="45">
        <v>150</v>
      </c>
      <c r="G5" s="45" t="s">
        <v>32</v>
      </c>
      <c r="H5" s="45" t="s">
        <v>23</v>
      </c>
      <c r="I5" s="45" t="str">
        <f t="shared" ref="I5" si="0">_xlfn.SWITCH(H5,"SI","NO PERMITE VACIO","NO","SI PERMITE VACIO")</f>
        <v>NO PERMITE VACIO</v>
      </c>
    </row>
    <row r="6" spans="1:9" ht="133.5" customHeight="1" x14ac:dyDescent="0.3">
      <c r="A6" s="76"/>
      <c r="B6" s="78"/>
      <c r="C6" s="60" t="s">
        <v>85</v>
      </c>
      <c r="D6" s="57" t="s">
        <v>19</v>
      </c>
      <c r="E6" s="47" t="s">
        <v>86</v>
      </c>
      <c r="F6" s="45" t="s">
        <v>87</v>
      </c>
      <c r="G6" s="45" t="s">
        <v>88</v>
      </c>
      <c r="H6" s="45" t="s">
        <v>23</v>
      </c>
      <c r="I6" s="45" t="s">
        <v>37</v>
      </c>
    </row>
  </sheetData>
  <mergeCells count="3">
    <mergeCell ref="A3:A6"/>
    <mergeCell ref="B3:B6"/>
    <mergeCell ref="A1:I1"/>
  </mergeCells>
  <pageMargins left="0.70866141732283472" right="0.70866141732283472" top="0.74803149606299213" bottom="0.74803149606299213" header="0.31496062992125984" footer="0.31496062992125984"/>
  <pageSetup scale="51" orientation="landscape" r:id="rId1"/>
  <headerFooter>
    <oddHeader>&amp;L&amp;G&amp;C&amp;"Arial Narrow,Normal"DICCIONARIO DE DATOS OPERACIÓN ESTADISTICA&amp;R&amp;G</oddHeader>
    <oddFooter xml:space="preserve">&amp;L&amp;"Calibri,Normal"&amp;K000000&amp;G
&amp;"Arial Narrow,Normal"&amp;10&amp;K000000Pública&amp;C&amp;"Arial Narrow,Normal"Páginas &amp;P de &amp;N&amp;R&amp;"Arial Narrow,Normal"&amp;10GIS-TIC-DI-010
V 3&amp;"-,Normal"&amp;11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9510EF4-A8C9-485D-A060-29F32D1054B7}">
          <x14:formula1>
            <xm:f>LISTAS!$A$2:$A$3</xm:f>
          </x14:formula1>
          <xm:sqref>D3:D6</xm:sqref>
        </x14:dataValidation>
        <x14:dataValidation type="list" allowBlank="1" showInputMessage="1" showErrorMessage="1" xr:uid="{A1FCC1B3-B94D-4A8D-901E-46733AD6A404}">
          <x14:formula1>
            <xm:f>LISTAS!$D$2:$D$3</xm:f>
          </x14:formula1>
          <xm:sqref>H3:H6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742C1-B614-4ABD-A03A-65D1A06F9363}">
  <sheetPr>
    <tabColor theme="4" tint="0.79998168889431442"/>
  </sheetPr>
  <dimension ref="A1:I9"/>
  <sheetViews>
    <sheetView view="pageBreakPreview" zoomScale="90" zoomScaleNormal="85" zoomScaleSheetLayoutView="90" workbookViewId="0">
      <selection activeCell="A2" sqref="A2"/>
    </sheetView>
  </sheetViews>
  <sheetFormatPr baseColWidth="10" defaultColWidth="11.42578125" defaultRowHeight="16.5" x14ac:dyDescent="0.3"/>
  <cols>
    <col min="1" max="1" width="30" style="26" customWidth="1"/>
    <col min="2" max="2" width="30.5703125" style="26" customWidth="1"/>
    <col min="3" max="3" width="20.42578125" style="39" bestFit="1" customWidth="1"/>
    <col min="4" max="4" width="21" style="40" customWidth="1"/>
    <col min="5" max="5" width="62" style="41" customWidth="1"/>
    <col min="6" max="6" width="10.5703125" style="41" bestFit="1" customWidth="1"/>
    <col min="7" max="7" width="19.28515625" style="41" customWidth="1"/>
    <col min="8" max="8" width="15.28515625" style="26" customWidth="1"/>
    <col min="9" max="9" width="22.855468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82.5" x14ac:dyDescent="0.3">
      <c r="A3" s="76" t="s">
        <v>206</v>
      </c>
      <c r="B3" s="78" t="s">
        <v>89</v>
      </c>
      <c r="C3" s="64" t="s">
        <v>18</v>
      </c>
      <c r="D3" s="57" t="s">
        <v>19</v>
      </c>
      <c r="E3" s="47" t="s">
        <v>68</v>
      </c>
      <c r="F3" s="45" t="s">
        <v>21</v>
      </c>
      <c r="G3" s="45" t="s">
        <v>22</v>
      </c>
      <c r="H3" s="45" t="s">
        <v>23</v>
      </c>
      <c r="I3" s="45" t="s">
        <v>24</v>
      </c>
    </row>
    <row r="4" spans="1:9" ht="82.5" x14ac:dyDescent="0.3">
      <c r="A4" s="76"/>
      <c r="B4" s="78"/>
      <c r="C4" s="64" t="s">
        <v>25</v>
      </c>
      <c r="D4" s="57" t="s">
        <v>19</v>
      </c>
      <c r="E4" s="47" t="s">
        <v>56</v>
      </c>
      <c r="F4" s="45" t="s">
        <v>69</v>
      </c>
      <c r="G4" s="45" t="s">
        <v>28</v>
      </c>
      <c r="H4" s="45" t="s">
        <v>23</v>
      </c>
      <c r="I4" s="45" t="s">
        <v>24</v>
      </c>
    </row>
    <row r="5" spans="1:9" ht="35.25" customHeight="1" x14ac:dyDescent="0.3">
      <c r="A5" s="76"/>
      <c r="B5" s="78"/>
      <c r="C5" s="64" t="s">
        <v>29</v>
      </c>
      <c r="D5" s="57" t="s">
        <v>30</v>
      </c>
      <c r="E5" s="47" t="s">
        <v>31</v>
      </c>
      <c r="F5" s="45">
        <v>150</v>
      </c>
      <c r="G5" s="45" t="s">
        <v>32</v>
      </c>
      <c r="H5" s="45" t="s">
        <v>23</v>
      </c>
      <c r="I5" s="45" t="str">
        <f t="shared" ref="I5:I7" si="0">_xlfn.SWITCH(H5,"SI","NO PERMITE VACIO","NO","SI PERMITE VACIO")</f>
        <v>NO PERMITE VACIO</v>
      </c>
    </row>
    <row r="6" spans="1:9" ht="100.5" customHeight="1" x14ac:dyDescent="0.3">
      <c r="A6" s="76"/>
      <c r="B6" s="78"/>
      <c r="C6" s="64" t="s">
        <v>70</v>
      </c>
      <c r="D6" s="57" t="s">
        <v>30</v>
      </c>
      <c r="E6" s="47" t="s">
        <v>90</v>
      </c>
      <c r="F6" s="45">
        <v>100</v>
      </c>
      <c r="G6" s="45" t="s">
        <v>91</v>
      </c>
      <c r="H6" s="45" t="s">
        <v>23</v>
      </c>
      <c r="I6" s="45" t="str">
        <f t="shared" si="0"/>
        <v>NO PERMITE VACIO</v>
      </c>
    </row>
    <row r="7" spans="1:9" ht="129" customHeight="1" x14ac:dyDescent="0.3">
      <c r="A7" s="76"/>
      <c r="B7" s="78"/>
      <c r="C7" s="64" t="s">
        <v>92</v>
      </c>
      <c r="D7" s="57" t="s">
        <v>30</v>
      </c>
      <c r="E7" s="47" t="s">
        <v>93</v>
      </c>
      <c r="F7" s="45">
        <v>50</v>
      </c>
      <c r="G7" s="45" t="s">
        <v>94</v>
      </c>
      <c r="H7" s="45" t="s">
        <v>23</v>
      </c>
      <c r="I7" s="45" t="str">
        <f t="shared" si="0"/>
        <v>NO PERMITE VACIO</v>
      </c>
    </row>
    <row r="8" spans="1:9" ht="165" x14ac:dyDescent="0.3">
      <c r="A8" s="76"/>
      <c r="B8" s="78"/>
      <c r="C8" s="64" t="s">
        <v>73</v>
      </c>
      <c r="D8" s="57" t="s">
        <v>30</v>
      </c>
      <c r="E8" s="31" t="s">
        <v>95</v>
      </c>
      <c r="F8" s="65">
        <v>2</v>
      </c>
      <c r="G8" s="65" t="s">
        <v>96</v>
      </c>
      <c r="H8" s="45" t="s">
        <v>23</v>
      </c>
      <c r="I8" s="45" t="str">
        <f>_xlfn.SWITCH(H8,"SI","NO PERMITE VACIO","NO","SI PERMITE VACIO")</f>
        <v>NO PERMITE VACIO</v>
      </c>
    </row>
    <row r="9" spans="1:9" ht="49.5" x14ac:dyDescent="0.3">
      <c r="A9" s="76"/>
      <c r="B9" s="78"/>
      <c r="C9" s="66" t="s">
        <v>97</v>
      </c>
      <c r="D9" s="57" t="s">
        <v>19</v>
      </c>
      <c r="E9" s="31" t="s">
        <v>98</v>
      </c>
      <c r="F9" s="65" t="s">
        <v>35</v>
      </c>
      <c r="G9" s="65" t="s">
        <v>36</v>
      </c>
      <c r="H9" s="45" t="s">
        <v>23</v>
      </c>
      <c r="I9" s="45" t="s">
        <v>99</v>
      </c>
    </row>
  </sheetData>
  <mergeCells count="3">
    <mergeCell ref="A3:A9"/>
    <mergeCell ref="B3:B9"/>
    <mergeCell ref="A1:I1"/>
  </mergeCells>
  <pageMargins left="0.70866141732283472" right="0.70866141732283472" top="0.74803149606299213" bottom="0.74803149606299213" header="0.31496062992125984" footer="0.31496062992125984"/>
  <pageSetup scale="51" orientation="landscape" r:id="rId1"/>
  <headerFooter>
    <oddHeader>&amp;L&amp;G&amp;C&amp;"Arial Narrow,Normal"DICCIONARIO DE DATOS OPERACIÓN ESTADISTICA&amp;R&amp;G</oddHeader>
    <oddFooter xml:space="preserve">&amp;L&amp;"Calibri,Normal"&amp;K000000&amp;G
&amp;"Arial Narrow,Normal"&amp;10&amp;K000000Pública&amp;C&amp;"Arial Narrow,Normal"&amp;10Páginas &amp;P de &amp;N&amp;R&amp;"Arial Narrow,Normal"&amp;10GIS-TIC-DI-010
V 3&amp;"-,Normal"&amp;11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31CBFEA4-53C7-4E8F-B465-A9C263A0DB0A}">
          <x14:formula1>
            <xm:f>LISTAS!$A$2:$A$3</xm:f>
          </x14:formula1>
          <xm:sqref>D3:D9</xm:sqref>
        </x14:dataValidation>
        <x14:dataValidation type="list" allowBlank="1" showInputMessage="1" showErrorMessage="1" xr:uid="{8C6584CF-78A1-4083-8762-1AD615081159}">
          <x14:formula1>
            <xm:f>LISTAS!$D$2:$D$3</xm:f>
          </x14:formula1>
          <xm:sqref>H3:H9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6E043-DB57-4E7A-ADA3-243F3A2A82FF}">
  <sheetPr>
    <tabColor theme="4" tint="0.79998168889431442"/>
  </sheetPr>
  <dimension ref="A1:I8"/>
  <sheetViews>
    <sheetView view="pageBreakPreview" zoomScaleNormal="100" zoomScaleSheetLayoutView="100" workbookViewId="0">
      <pane xSplit="1" ySplit="2" topLeftCell="C3" activePane="bottomRight" state="frozen"/>
      <selection pane="topRight" activeCell="E6" sqref="E6"/>
      <selection pane="bottomLeft" activeCell="E6" sqref="E6"/>
      <selection pane="bottomRight" activeCell="D2" sqref="D2"/>
    </sheetView>
  </sheetViews>
  <sheetFormatPr baseColWidth="10" defaultColWidth="11.42578125" defaultRowHeight="16.5" x14ac:dyDescent="0.3"/>
  <cols>
    <col min="1" max="2" width="33.28515625" style="26" customWidth="1"/>
    <col min="3" max="3" width="26.7109375" style="39" customWidth="1"/>
    <col min="4" max="4" width="15" style="40" customWidth="1"/>
    <col min="5" max="5" width="56" style="41" customWidth="1"/>
    <col min="6" max="6" width="11.5703125" style="41" customWidth="1"/>
    <col min="7" max="7" width="27" style="41" customWidth="1"/>
    <col min="8" max="8" width="15.28515625" style="26" customWidth="1"/>
    <col min="9" max="9" width="32.71093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3" t="s">
        <v>9</v>
      </c>
      <c r="D2" s="43" t="s">
        <v>10</v>
      </c>
      <c r="E2" s="43" t="s">
        <v>11</v>
      </c>
      <c r="F2" s="43" t="s">
        <v>12</v>
      </c>
      <c r="G2" s="43" t="s">
        <v>13</v>
      </c>
      <c r="H2" s="43" t="s">
        <v>14</v>
      </c>
      <c r="I2" s="43" t="s">
        <v>15</v>
      </c>
    </row>
    <row r="3" spans="1:9" ht="56.25" customHeight="1" x14ac:dyDescent="0.3">
      <c r="A3" s="82" t="s">
        <v>100</v>
      </c>
      <c r="B3" s="79" t="s">
        <v>101</v>
      </c>
      <c r="C3" s="64" t="s">
        <v>18</v>
      </c>
      <c r="D3" s="57" t="s">
        <v>19</v>
      </c>
      <c r="E3" s="47" t="s">
        <v>84</v>
      </c>
      <c r="F3" s="45" t="s">
        <v>21</v>
      </c>
      <c r="G3" s="45" t="s">
        <v>22</v>
      </c>
      <c r="H3" s="45" t="s">
        <v>23</v>
      </c>
      <c r="I3" s="45" t="s">
        <v>24</v>
      </c>
    </row>
    <row r="4" spans="1:9" ht="66" x14ac:dyDescent="0.3">
      <c r="A4" s="83"/>
      <c r="B4" s="80"/>
      <c r="C4" s="64" t="s">
        <v>25</v>
      </c>
      <c r="D4" s="57" t="s">
        <v>19</v>
      </c>
      <c r="E4" s="47" t="s">
        <v>56</v>
      </c>
      <c r="F4" s="45" t="s">
        <v>69</v>
      </c>
      <c r="G4" s="45" t="s">
        <v>28</v>
      </c>
      <c r="H4" s="45" t="s">
        <v>23</v>
      </c>
      <c r="I4" s="45" t="s">
        <v>24</v>
      </c>
    </row>
    <row r="5" spans="1:9" x14ac:dyDescent="0.3">
      <c r="A5" s="83"/>
      <c r="B5" s="80"/>
      <c r="C5" s="64" t="s">
        <v>29</v>
      </c>
      <c r="D5" s="57" t="s">
        <v>30</v>
      </c>
      <c r="E5" s="47" t="s">
        <v>31</v>
      </c>
      <c r="F5" s="45">
        <v>150</v>
      </c>
      <c r="G5" s="45" t="s">
        <v>32</v>
      </c>
      <c r="H5" s="45" t="s">
        <v>23</v>
      </c>
      <c r="I5" s="45" t="str">
        <f t="shared" ref="I5:I7" si="0">_xlfn.SWITCH(H5,"SI","NO PERMITE VACIO","NO","SI PERMITE VACIO")</f>
        <v>NO PERMITE VACIO</v>
      </c>
    </row>
    <row r="6" spans="1:9" ht="100.5" customHeight="1" x14ac:dyDescent="0.3">
      <c r="A6" s="83"/>
      <c r="B6" s="80"/>
      <c r="C6" s="64" t="s">
        <v>70</v>
      </c>
      <c r="D6" s="57" t="s">
        <v>30</v>
      </c>
      <c r="E6" s="47" t="s">
        <v>90</v>
      </c>
      <c r="F6" s="45">
        <v>100</v>
      </c>
      <c r="G6" s="45" t="s">
        <v>91</v>
      </c>
      <c r="H6" s="45" t="s">
        <v>23</v>
      </c>
      <c r="I6" s="45" t="str">
        <f t="shared" si="0"/>
        <v>NO PERMITE VACIO</v>
      </c>
    </row>
    <row r="7" spans="1:9" ht="129" customHeight="1" x14ac:dyDescent="0.3">
      <c r="A7" s="83"/>
      <c r="B7" s="80"/>
      <c r="C7" s="64" t="s">
        <v>92</v>
      </c>
      <c r="D7" s="57" t="s">
        <v>30</v>
      </c>
      <c r="E7" s="47" t="s">
        <v>93</v>
      </c>
      <c r="F7" s="45">
        <v>50</v>
      </c>
      <c r="G7" s="45" t="s">
        <v>94</v>
      </c>
      <c r="H7" s="45" t="s">
        <v>23</v>
      </c>
      <c r="I7" s="45" t="str">
        <f t="shared" si="0"/>
        <v>NO PERMITE VACIO</v>
      </c>
    </row>
    <row r="8" spans="1:9" ht="66" x14ac:dyDescent="0.3">
      <c r="A8" s="84"/>
      <c r="B8" s="81"/>
      <c r="C8" s="66" t="s">
        <v>85</v>
      </c>
      <c r="D8" s="57" t="s">
        <v>19</v>
      </c>
      <c r="E8" s="31" t="s">
        <v>102</v>
      </c>
      <c r="F8" s="65" t="s">
        <v>103</v>
      </c>
      <c r="G8" s="65" t="s">
        <v>104</v>
      </c>
      <c r="H8" s="45" t="s">
        <v>23</v>
      </c>
      <c r="I8" s="45" t="s">
        <v>99</v>
      </c>
    </row>
  </sheetData>
  <mergeCells count="3">
    <mergeCell ref="B3:B8"/>
    <mergeCell ref="A3:A8"/>
    <mergeCell ref="A1:I1"/>
  </mergeCells>
  <pageMargins left="0.70866141732283472" right="0.70866141732283472" top="0.74803149606299213" bottom="0.74803149606299213" header="0.31496062992125984" footer="0.31496062992125984"/>
  <pageSetup scale="48" orientation="landscape" r:id="rId1"/>
  <headerFooter>
    <oddHeader>&amp;L&amp;G&amp;C&amp;"Arial Narrow,Normal"DICCIONARIO DE DATOS OPERACIÓN ESTADISTICA&amp;R&amp;G</oddHeader>
    <oddFooter>&amp;L&amp;"Calibri,Normal"&amp;K000000&amp;G
&amp;"Arial Narrow,Normal"&amp;1&amp;K000000#&amp;10Pública&amp;C&amp;"Arial Narrow,Normal"&amp;10Páginas &amp;P de &amp;N&amp;R&amp;"Arial Narrow,Normal"&amp;10GIS-TIC-DI-010
V 3</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C877237C-25CD-4C58-B2EC-2BDCF5D728AF}">
          <x14:formula1>
            <xm:f>LISTAS!$D$2:$D$3</xm:f>
          </x14:formula1>
          <xm:sqref>H3:H8</xm:sqref>
        </x14:dataValidation>
        <x14:dataValidation type="list" allowBlank="1" showInputMessage="1" showErrorMessage="1" xr:uid="{DA93D897-82AC-418D-B420-0F6A03EDB7B8}">
          <x14:formula1>
            <xm:f>LISTAS!$A$2:$A$3</xm:f>
          </x14:formula1>
          <xm:sqref>D3:D8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187D-5277-4D43-8215-B9A0588F82E1}">
  <sheetPr>
    <tabColor theme="4" tint="0.79998168889431442"/>
  </sheetPr>
  <dimension ref="A1:I7"/>
  <sheetViews>
    <sheetView view="pageBreakPreview" zoomScale="90" zoomScaleNormal="100" zoomScaleSheetLayoutView="90" workbookViewId="0">
      <pane xSplit="1" ySplit="2" topLeftCell="B3" activePane="bottomRight" state="frozen"/>
      <selection pane="topRight" activeCell="E6" sqref="E6"/>
      <selection pane="bottomLeft" activeCell="E6" sqref="E6"/>
      <selection pane="bottomRight" activeCell="C2" sqref="C2"/>
    </sheetView>
  </sheetViews>
  <sheetFormatPr baseColWidth="10" defaultColWidth="11.42578125" defaultRowHeight="16.5" x14ac:dyDescent="0.3"/>
  <cols>
    <col min="1" max="1" width="32.5703125" style="26" customWidth="1"/>
    <col min="2" max="2" width="30.7109375" style="26" customWidth="1"/>
    <col min="3" max="3" width="26.7109375" style="39" customWidth="1"/>
    <col min="4" max="4" width="20.42578125" style="40" customWidth="1"/>
    <col min="5" max="5" width="62" style="41" customWidth="1"/>
    <col min="6" max="6" width="10.140625" style="41" bestFit="1" customWidth="1"/>
    <col min="7" max="7" width="16" style="41" customWidth="1"/>
    <col min="8" max="8" width="15.28515625" style="26" customWidth="1"/>
    <col min="9" max="9" width="22.855468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82.5" x14ac:dyDescent="0.3">
      <c r="A3" s="82" t="s">
        <v>105</v>
      </c>
      <c r="B3" s="79" t="s">
        <v>106</v>
      </c>
      <c r="C3" s="50" t="s">
        <v>18</v>
      </c>
      <c r="D3" s="57" t="s">
        <v>19</v>
      </c>
      <c r="E3" s="47" t="s">
        <v>84</v>
      </c>
      <c r="F3" s="45" t="s">
        <v>21</v>
      </c>
      <c r="G3" s="45" t="s">
        <v>22</v>
      </c>
      <c r="H3" s="45" t="s">
        <v>23</v>
      </c>
      <c r="I3" s="45" t="s">
        <v>24</v>
      </c>
    </row>
    <row r="4" spans="1:9" ht="82.5" x14ac:dyDescent="0.3">
      <c r="A4" s="83"/>
      <c r="B4" s="80"/>
      <c r="C4" s="50" t="s">
        <v>25</v>
      </c>
      <c r="D4" s="57" t="s">
        <v>19</v>
      </c>
      <c r="E4" s="47" t="s">
        <v>56</v>
      </c>
      <c r="F4" s="45" t="s">
        <v>69</v>
      </c>
      <c r="G4" s="45" t="s">
        <v>28</v>
      </c>
      <c r="H4" s="45" t="s">
        <v>23</v>
      </c>
      <c r="I4" s="45" t="s">
        <v>24</v>
      </c>
    </row>
    <row r="5" spans="1:9" x14ac:dyDescent="0.3">
      <c r="A5" s="83"/>
      <c r="B5" s="80"/>
      <c r="C5" s="50" t="s">
        <v>29</v>
      </c>
      <c r="D5" s="57" t="s">
        <v>30</v>
      </c>
      <c r="E5" s="47" t="s">
        <v>31</v>
      </c>
      <c r="F5" s="45">
        <v>150</v>
      </c>
      <c r="G5" s="45" t="s">
        <v>32</v>
      </c>
      <c r="H5" s="45" t="s">
        <v>23</v>
      </c>
      <c r="I5" s="45" t="str">
        <f t="shared" ref="I5:I6" si="0">_xlfn.SWITCH(H5,"SI","NO PERMITE VACIO","NO","SI PERMITE VACIO")</f>
        <v>NO PERMITE VACIO</v>
      </c>
    </row>
    <row r="6" spans="1:9" ht="100.5" customHeight="1" x14ac:dyDescent="0.3">
      <c r="A6" s="83"/>
      <c r="B6" s="80"/>
      <c r="C6" s="64" t="s">
        <v>70</v>
      </c>
      <c r="D6" s="57" t="s">
        <v>30</v>
      </c>
      <c r="E6" s="47" t="s">
        <v>90</v>
      </c>
      <c r="F6" s="45">
        <v>100</v>
      </c>
      <c r="G6" s="45" t="s">
        <v>91</v>
      </c>
      <c r="H6" s="45" t="s">
        <v>23</v>
      </c>
      <c r="I6" s="45" t="str">
        <f t="shared" si="0"/>
        <v>NO PERMITE VACIO</v>
      </c>
    </row>
    <row r="7" spans="1:9" ht="49.5" x14ac:dyDescent="0.3">
      <c r="A7" s="84"/>
      <c r="B7" s="81"/>
      <c r="C7" s="55" t="s">
        <v>107</v>
      </c>
      <c r="D7" s="57" t="s">
        <v>19</v>
      </c>
      <c r="E7" s="31" t="s">
        <v>108</v>
      </c>
      <c r="F7" s="65" t="s">
        <v>109</v>
      </c>
      <c r="G7" s="65" t="s">
        <v>88</v>
      </c>
      <c r="H7" s="45" t="s">
        <v>23</v>
      </c>
      <c r="I7" s="45" t="s">
        <v>99</v>
      </c>
    </row>
  </sheetData>
  <mergeCells count="3">
    <mergeCell ref="A3:A7"/>
    <mergeCell ref="B3:B7"/>
    <mergeCell ref="A1:I1"/>
  </mergeCells>
  <pageMargins left="0.70866141732283472" right="0.70866141732283472" top="0.74803149606299213" bottom="0.74803149606299213" header="0.31496062992125984" footer="0.31496062992125984"/>
  <pageSetup scale="51" orientation="landscape" r:id="rId1"/>
  <headerFooter>
    <oddHeader>&amp;L&amp;G&amp;C&amp;"Arial Narrow,Normal"DICCIONARIO DE DATOS OPERACIÓN ESTADISTICA&amp;R&amp;G</oddHeader>
    <oddFooter xml:space="preserve">&amp;L&amp;"Calibri,Normal"&amp;K000000&amp;G
&amp;"Arial Narrow,Normal"&amp;1&amp;K000000#&amp;10Pública&amp;C&amp;"Arial Narrow,Normal"&amp;10Páginas &amp;P de &amp;N&amp;R&amp;"Arial Narrow,Normal"&amp;10GIS-TIC-DI-010
V 3&amp;"-,Normal"&amp;11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A38E5F65-C837-4135-92C1-AE25F498BFBA}">
          <x14:formula1>
            <xm:f>LISTAS!$A$2:$A$3</xm:f>
          </x14:formula1>
          <xm:sqref>D3:D7</xm:sqref>
        </x14:dataValidation>
        <x14:dataValidation type="list" allowBlank="1" showInputMessage="1" showErrorMessage="1" xr:uid="{5401AB68-A6B5-4764-BB00-811D9C4E73A1}">
          <x14:formula1>
            <xm:f>LISTAS!$D$2:$D$3</xm:f>
          </x14:formula1>
          <xm:sqref>H3:H7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267F-D32B-43A8-B21E-3EF8C691BA9B}">
  <sheetPr>
    <tabColor theme="4" tint="0.79998168889431442"/>
  </sheetPr>
  <dimension ref="A1:I9"/>
  <sheetViews>
    <sheetView view="pageBreakPreview" zoomScale="80" zoomScaleNormal="100" zoomScaleSheetLayoutView="80" workbookViewId="0">
      <pane xSplit="1" ySplit="2" topLeftCell="B3" activePane="bottomRight" state="frozen"/>
      <selection pane="topRight" activeCell="E6" sqref="E6"/>
      <selection pane="bottomLeft" activeCell="E6" sqref="E6"/>
      <selection pane="bottomRight" activeCell="D4" sqref="D4"/>
    </sheetView>
  </sheetViews>
  <sheetFormatPr baseColWidth="10" defaultColWidth="11.42578125" defaultRowHeight="16.5" x14ac:dyDescent="0.3"/>
  <cols>
    <col min="1" max="1" width="40.28515625" style="26" customWidth="1"/>
    <col min="2" max="2" width="29.140625" style="26" customWidth="1"/>
    <col min="3" max="3" width="22.42578125" style="39" customWidth="1"/>
    <col min="4" max="4" width="17.85546875" style="40" customWidth="1"/>
    <col min="5" max="5" width="74.28515625" style="41" customWidth="1"/>
    <col min="6" max="6" width="10.140625" style="41" bestFit="1" customWidth="1"/>
    <col min="7" max="7" width="18.42578125" style="41" bestFit="1" customWidth="1"/>
    <col min="8" max="8" width="15.28515625" style="26" customWidth="1"/>
    <col min="9" max="9" width="22.85546875" style="42" customWidth="1"/>
    <col min="10" max="16384" width="11.42578125" style="26"/>
  </cols>
  <sheetData>
    <row r="1" spans="1:9" ht="23.25" customHeight="1" x14ac:dyDescent="0.3">
      <c r="A1" s="73" t="s">
        <v>0</v>
      </c>
      <c r="B1" s="73"/>
      <c r="C1" s="73"/>
      <c r="D1" s="73"/>
      <c r="E1" s="73"/>
      <c r="F1" s="73"/>
      <c r="G1" s="73"/>
      <c r="H1" s="73"/>
      <c r="I1" s="73"/>
    </row>
    <row r="2" spans="1:9" s="34" customFormat="1" ht="33" x14ac:dyDescent="0.3">
      <c r="A2" s="43" t="s">
        <v>7</v>
      </c>
      <c r="B2" s="43" t="s">
        <v>8</v>
      </c>
      <c r="C2" s="44" t="s">
        <v>9</v>
      </c>
      <c r="D2" s="44" t="s">
        <v>10</v>
      </c>
      <c r="E2" s="43" t="s">
        <v>11</v>
      </c>
      <c r="F2" s="43" t="s">
        <v>12</v>
      </c>
      <c r="G2" s="43" t="s">
        <v>13</v>
      </c>
      <c r="H2" s="43" t="s">
        <v>14</v>
      </c>
      <c r="I2" s="43" t="s">
        <v>15</v>
      </c>
    </row>
    <row r="3" spans="1:9" ht="82.5" x14ac:dyDescent="0.3">
      <c r="A3" s="76" t="s">
        <v>110</v>
      </c>
      <c r="B3" s="78" t="s">
        <v>111</v>
      </c>
      <c r="C3" s="50" t="s">
        <v>18</v>
      </c>
      <c r="D3" s="57" t="s">
        <v>19</v>
      </c>
      <c r="E3" s="47" t="s">
        <v>84</v>
      </c>
      <c r="F3" s="45" t="s">
        <v>21</v>
      </c>
      <c r="G3" s="45" t="s">
        <v>22</v>
      </c>
      <c r="H3" s="45" t="s">
        <v>23</v>
      </c>
      <c r="I3" s="45" t="s">
        <v>24</v>
      </c>
    </row>
    <row r="4" spans="1:9" ht="82.5" x14ac:dyDescent="0.3">
      <c r="A4" s="76"/>
      <c r="B4" s="78"/>
      <c r="C4" s="50" t="s">
        <v>25</v>
      </c>
      <c r="D4" s="57" t="s">
        <v>19</v>
      </c>
      <c r="E4" s="47" t="s">
        <v>56</v>
      </c>
      <c r="F4" s="45" t="s">
        <v>69</v>
      </c>
      <c r="G4" s="45" t="s">
        <v>28</v>
      </c>
      <c r="H4" s="45" t="s">
        <v>23</v>
      </c>
      <c r="I4" s="45" t="s">
        <v>24</v>
      </c>
    </row>
    <row r="5" spans="1:9" ht="24" customHeight="1" x14ac:dyDescent="0.3">
      <c r="A5" s="76"/>
      <c r="B5" s="78"/>
      <c r="C5" s="50" t="s">
        <v>29</v>
      </c>
      <c r="D5" s="57" t="s">
        <v>30</v>
      </c>
      <c r="E5" s="47" t="s">
        <v>31</v>
      </c>
      <c r="F5" s="45">
        <v>150</v>
      </c>
      <c r="G5" s="45" t="s">
        <v>32</v>
      </c>
      <c r="H5" s="45" t="s">
        <v>23</v>
      </c>
      <c r="I5" s="45" t="str">
        <f t="shared" ref="I5:I6" si="0">_xlfn.SWITCH(H5,"SI","NO PERMITE VACIO","NO","SI PERMITE VACIO")</f>
        <v>NO PERMITE VACIO</v>
      </c>
    </row>
    <row r="6" spans="1:9" ht="100.5" customHeight="1" x14ac:dyDescent="0.3">
      <c r="A6" s="76"/>
      <c r="B6" s="78"/>
      <c r="C6" s="50" t="s">
        <v>70</v>
      </c>
      <c r="D6" s="57" t="s">
        <v>30</v>
      </c>
      <c r="E6" s="47" t="s">
        <v>112</v>
      </c>
      <c r="F6" s="45">
        <v>50</v>
      </c>
      <c r="G6" s="45" t="s">
        <v>113</v>
      </c>
      <c r="H6" s="45" t="s">
        <v>23</v>
      </c>
      <c r="I6" s="45" t="str">
        <f t="shared" si="0"/>
        <v>NO PERMITE VACIO</v>
      </c>
    </row>
    <row r="7" spans="1:9" ht="99" x14ac:dyDescent="0.3">
      <c r="A7" s="76"/>
      <c r="B7" s="78"/>
      <c r="C7" s="50" t="s">
        <v>92</v>
      </c>
      <c r="D7" s="57" t="s">
        <v>30</v>
      </c>
      <c r="E7" s="47" t="s">
        <v>93</v>
      </c>
      <c r="F7" s="45">
        <v>50</v>
      </c>
      <c r="G7" s="45" t="s">
        <v>94</v>
      </c>
      <c r="H7" s="45" t="s">
        <v>23</v>
      </c>
      <c r="I7" s="45" t="str">
        <f>_xlfn.SWITCH(H7,"SI","NO PERMITE VACIO","NO","SI PERMITE VACIO")</f>
        <v>NO PERMITE VACIO</v>
      </c>
    </row>
    <row r="8" spans="1:9" ht="148.5" x14ac:dyDescent="0.3">
      <c r="A8" s="76"/>
      <c r="B8" s="78"/>
      <c r="C8" s="50" t="s">
        <v>73</v>
      </c>
      <c r="D8" s="57" t="s">
        <v>30</v>
      </c>
      <c r="E8" s="31" t="s">
        <v>95</v>
      </c>
      <c r="F8" s="65">
        <v>2</v>
      </c>
      <c r="G8" s="65" t="s">
        <v>96</v>
      </c>
      <c r="H8" s="45" t="s">
        <v>23</v>
      </c>
      <c r="I8" s="45" t="str">
        <f t="shared" ref="I8" si="1">_xlfn.SWITCH(H8,"SI","NO PERMITE VACIO","NO","SI PERMITE VACIO")</f>
        <v>NO PERMITE VACIO</v>
      </c>
    </row>
    <row r="9" spans="1:9" ht="105" customHeight="1" x14ac:dyDescent="0.3">
      <c r="A9" s="76"/>
      <c r="B9" s="78"/>
      <c r="C9" s="55" t="s">
        <v>114</v>
      </c>
      <c r="D9" s="57" t="s">
        <v>19</v>
      </c>
      <c r="E9" s="31" t="s">
        <v>115</v>
      </c>
      <c r="F9" s="65" t="s">
        <v>35</v>
      </c>
      <c r="G9" s="65" t="s">
        <v>36</v>
      </c>
      <c r="H9" s="45" t="s">
        <v>23</v>
      </c>
      <c r="I9" s="45" t="s">
        <v>99</v>
      </c>
    </row>
  </sheetData>
  <mergeCells count="3">
    <mergeCell ref="B3:B9"/>
    <mergeCell ref="A3:A9"/>
    <mergeCell ref="A1:I1"/>
  </mergeCells>
  <pageMargins left="0.70866141732283472" right="0.70866141732283472" top="0.74803149606299213" bottom="0.74803149606299213" header="0.31496062992125984" footer="0.31496062992125984"/>
  <pageSetup scale="48" orientation="landscape" r:id="rId1"/>
  <headerFooter>
    <oddHeader>&amp;L&amp;G&amp;C&amp;"Arial Narrow,Normal"DICCIONARIO DE DATOS OPERACIÓN ESTADISTICA&amp;R&amp;G</oddHeader>
    <oddFooter xml:space="preserve">&amp;L&amp;"Calibri,Normal"&amp;K000000&amp;G
&amp;"Arial Narrow,Normal"&amp;1&amp;K000000#&amp;10Pública&amp;C&amp;"Arial Narrow,Normal"Páginas &amp;P de &amp;N&amp;R&amp;"Arial Narrow,Normal"GIS-TIC-DI-010
V 3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6E86368C-9DE8-4999-9591-8B22EC6FDC1F}">
          <x14:formula1>
            <xm:f>LISTAS!$D$2:$D$3</xm:f>
          </x14:formula1>
          <xm:sqref>H3:H9</xm:sqref>
        </x14:dataValidation>
        <x14:dataValidation type="list" allowBlank="1" showInputMessage="1" showErrorMessage="1" xr:uid="{AB846D2F-5316-4913-831C-D9E6263F0154}">
          <x14:formula1>
            <xm:f>LISTAS!$A$2:$A$3</xm:f>
          </x14:formula1>
          <xm:sqref>D3:D9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P w D A A B Q S w M E F A A C A A g A H H H l V j d q w M S k A A A A 9 g A A A B I A H A B D b 2 5 m a W c v U G F j a 2 F n Z S 5 4 b W w g o h g A K K A U A A A A A A A A A A A A A A A A A A A A A A A A A A A A h Y 9 N C s I w G E S v U r J v / o o g 5 W u 6 E H c W h I K 4 D W m s w T a V J j W 9 m w u P 5 B W s a N W d y 3 n z F j P 3 6 w 3 y s W 2 i i + 6 d 6 W y G G K Y o 0 l Z 1 l b F 1 h g Z / i J c o F 7 C V 6 i R r H U 2 y d e n o q g w d v T + n h I Q Q c E h w 1 9 e E U 8 r I v t i U 6 q h b i T 6 y + S / H x j o v r d J I w O 4 1 R n D M G M c L n m A K Z I Z Q G P s V + L T 3 2 f 5 A W A 2 N H 3 o t t I v X J Z A 5 A n l / E A 9 Q S w M E F A A C A A g A H H H l 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x x 5 V b f i u Q B 9 g A A A H s B A A A T A B w A R m 9 y b X V s Y X M v U 2 V j d G l v b j E u b S C i G A A o o B Q A A A A A A A A A A A A A A A A A A A A A A A A A A A B t j k F L w z A U x + + F f o d H v L Q Q i 6 2 e H D 2 M b o q I e l j H w H W M t H 2 6 s D Q Z S Y o d p d / d j D L d Y e 8 S + P 3 z 3 u 9 v s L J c S V i M b z z x P d 8 z O 6 a x h h s S E 0 h B o P U 9 c P O h + T d K R + Z d h S J a K b 0 v l d o H T 1 x g l C l p U V o T k O y x W B r U p p g / L z / f p u / F T P 1 I o V h t i j i / T e 6 S J O q E 6 U h I Q b Z C U L C 6 x Z C O D u f c L n a I 9 m Q e h f 3 6 x W K T u j L 0 l c s 6 J W O + G d Y z Z t n m b z H n B w U V a 0 r O a n V a z 1 n p i u W a S f O l d J M p 0 T Y y P x 7 Q B P 8 a 2 v d k T N x 9 s C 4 F J o 8 D h T N O r u P 7 M 7 b Y 2 Q v + c P l 9 C H 2 P y + s F J 7 9 Q S w E C L Q A U A A I A C A A c c e V W N 2 r A x K Q A A A D 2 A A A A E g A A A A A A A A A A A A A A A A A A A A A A Q 2 9 u Z m l n L 1 B h Y 2 t h Z 2 U u e G 1 s U E s B A i 0 A F A A C A A g A H H H l V g / K 6 a u k A A A A 6 Q A A A B M A A A A A A A A A A A A A A A A A 8 A A A A F t D b 2 5 0 Z W 5 0 X 1 R 5 c G V z X S 5 4 b W x Q S w E C L Q A U A A I A C A A c c e V W 3 4 r k A f Y A A A B 7 A Q A A E w A A A A A A A A A A A A A A A A D h A Q A A R m 9 y b X V s Y X M v U 2 V j d G l v b j E u b V B L B Q Y A A A A A A w A D A M I A A A A k 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9 C Q A A A A A A A J s 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j Y x O C I g L z 4 8 R W 5 0 c n k g V H l w Z T 0 i R m l s b E V y c m 9 y Q 2 9 k Z S I g V m F s d W U 9 I n N V b m t u b 3 d u I i A v P j x F b n R y e S B U e X B l P S J G a W x s R X J y b 3 J D b 3 V u d C I g V m F s d W U 9 I m w w I i A v P j x F b n R y e S B U e X B l P S J G a W x s T G F z d F V w Z G F 0 Z W Q i I F Z h b H V l P S J k M j A y M y 0 w N y 0 w N V Q x O T o w O D o 0 N C 4 2 O D A z M j U 3 W i I g L z 4 8 R W 5 0 c n k g V H l w Z T 0 i R m l s b E N v b H V t b l R 5 c G V z I i B W Y W x 1 Z T 0 i c 0 F B Q U d B Q T 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8 x L 0 F 1 d G 9 S Z W 1 v d m V k Q 2 9 s d W 1 u c z E u e 0 N v b H V t b j E s M H 0 m c X V v d D s s J n F 1 b 3 Q 7 U 2 V j d G l v b j E v M S 9 B d X R v U m V t b 3 Z l Z E N v b H V t b n M x L n t D b 2 x 1 b W 4 y L D F 9 J n F 1 b 3 Q 7 L C Z x d W 9 0 O 1 N l Y 3 R p b 2 4 x L z E v Q X V 0 b 1 J l b W 9 2 Z W R D b 2 x 1 b W 5 z M S 5 7 Q 2 9 s d W 1 u M y w y f S Z x d W 9 0 O y w m c X V v d D t T Z W N 0 a W 9 u M S 8 x L 0 F 1 d G 9 S Z W 1 v d m V k Q 2 9 s d W 1 u c z E u e 0 N v b H V t b j Q s M 3 0 m c X V v d D t d L C Z x d W 9 0 O 0 N v b H V t b k N v d W 5 0 J n F 1 b 3 Q 7 O j Q s J n F 1 b 3 Q 7 S 2 V 5 Q 2 9 s d W 1 u T m F t Z X M m c X V v d D s 6 W 1 0 s J n F 1 b 3 Q 7 Q 2 9 s d W 1 u S W R l b n R p d G l l c y Z x d W 9 0 O z p b J n F 1 b 3 Q 7 U 2 V j d G l v b j E v M S 9 B d X R v U m V t b 3 Z l Z E N v b H V t b n M x L n t D b 2 x 1 b W 4 x L D B 9 J n F 1 b 3 Q 7 L C Z x d W 9 0 O 1 N l Y 3 R p b 2 4 x L z E v Q X V 0 b 1 J l b W 9 2 Z W R D b 2 x 1 b W 5 z M S 5 7 Q 2 9 s d W 1 u M i w x f S Z x d W 9 0 O y w m c X V v d D t T Z W N 0 a W 9 u M S 8 x L 0 F 1 d G 9 S Z W 1 v d m V k Q 2 9 s d W 1 u c z E u e 0 N v b H V t b j M s M n 0 m c X V v d D s s J n F 1 b 3 Q 7 U 2 V j d G l v b j E v M S 9 B d X R v U m V t b 3 Z l Z E N v b H V t b n M x L n t D b 2 x 1 b W 4 0 L D N 9 J n F 1 b 3 Q 7 X S w m c X V v d D t S Z W x h d G l v b n N o a X B J b m Z v J n F 1 b 3 Q 7 O l t d f S I g L z 4 8 L 1 N 0 Y W J s Z U V u d H J p Z X M + P C 9 J d G V t P j x J d G V t P j x J d G V t T G 9 j Y X R p b 2 4 + P E l 0 Z W 1 U e X B l P k Z v c m 1 1 b G E 8 L 0 l 0 Z W 1 U e X B l P j x J d G V t U G F 0 a D 5 T Z W N 0 a W 9 u M S 8 x L 0 9 y a W d l b j w v S X R l b V B h d G g + P C 9 J d G V t T G 9 j Y X R p b 2 4 + P F N 0 Y W J s Z U V u d H J p Z X M g L z 4 8 L 0 l 0 Z W 0 + P E l 0 Z W 0 + P E l 0 Z W 1 M b 2 N h d G l v b j 4 8 S X R l b V R 5 c G U + R m 9 y b X V s Y T w v S X R l b V R 5 c G U + P E l 0 Z W 1 Q Y X R o P l N l Y 3 R p b 2 4 x L z E v M V 9 T a G V l d D w v S X R l b V B h d G g + P C 9 J d G V t T G 9 j Y X R p b 2 4 + P F N 0 Y W J s Z U V u d H J p Z X M g L z 4 8 L 0 l 0 Z W 0 + P E l 0 Z W 0 + P E l 0 Z W 1 M b 2 N h d G l v b j 4 8 S X R l b V R 5 c G U + R m 9 y b X V s Y T w v S X R l b V R 5 c G U + P E l 0 Z W 1 Q Y X R o P l N l Y 3 R p b 2 4 x L z E v V G l w b y U y M G N h b W J p Y W R v P C 9 J d G V t U G F 0 a D 4 8 L 0 l 0 Z W 1 M b 2 N h d G l v b j 4 8 U 3 R h Y m x l R W 5 0 c m l l c y A v P j w v S X R l b T 4 8 L 0 l 0 Z W 1 z P j w v T G 9 j Y W x Q Y W N r Y W d l T W V 0 Y W R h d G F G a W x l P h Y A A A B Q S w U G A A A A A A A A A A A A A A A A A A A A A A A A 2 g A A A A E A A A D Q j J 3 f A R X R E Y x 6 A M B P w p f r A Q A A A C 5 x 3 y l j y w 5 I r D / 6 c p R 5 + 8 8 A A A A A A g A A A A A A A 2 Y A A M A A A A A Q A A A A q + C F 2 E f H Y P o r M D F o A e N I T g A A A A A E g A A A o A A A A B A A A A B h c m j U W 0 V i v 5 u g t q D d 0 z l o U A A A A E l Y / Y Y + 4 P p T G l 8 F W n A v p 6 p G m K q G F R Y a E 5 c P c A O W r b g l g t k d M q C 7 2 W J B b m x f N 7 W n 2 o l q I 2 w z B z S c t 7 g 1 r / S g / R 7 x v O 2 n Q K g h A 4 5 Y 5 Y C c s 3 N + F A A A A M 1 D / J / p s 1 0 x e 8 K B g 2 m T J l p 4 x 9 6 V < / 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DF1050A0C1117648816FC8F61A4AF0C3" ma:contentTypeVersion="15" ma:contentTypeDescription="Crear nuevo documento." ma:contentTypeScope="" ma:versionID="d14678900a7ea0e7f9a9f066db4b7b1f">
  <xsd:schema xmlns:xsd="http://www.w3.org/2001/XMLSchema" xmlns:xs="http://www.w3.org/2001/XMLSchema" xmlns:p="http://schemas.microsoft.com/office/2006/metadata/properties" xmlns:ns1="http://schemas.microsoft.com/sharepoint/v3" xmlns:ns3="f0e870d0-9ced-47e0-a88b-f2fec7a57547" xmlns:ns4="f67103e2-7dc4-4aab-a6e6-399548d77886" targetNamespace="http://schemas.microsoft.com/office/2006/metadata/properties" ma:root="true" ma:fieldsID="99b7ae39ac2e365410befa525adf3900" ns1:_="" ns3:_="" ns4:_="">
    <xsd:import namespace="http://schemas.microsoft.com/sharepoint/v3"/>
    <xsd:import namespace="f0e870d0-9ced-47e0-a88b-f2fec7a57547"/>
    <xsd:import namespace="f67103e2-7dc4-4aab-a6e6-399548d7788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1:_ip_UnifiedCompliancePolicyProperties" minOccurs="0"/>
                <xsd:element ref="ns1:_ip_UnifiedCompliancePolicyUIAc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iedades de la Directiva de cumplimiento unificado" ma:hidden="true" ma:internalName="_ip_UnifiedCompliancePolicyProperties">
      <xsd:simpleType>
        <xsd:restriction base="dms:Note"/>
      </xsd:simpleType>
    </xsd:element>
    <xsd:element name="_ip_UnifiedCompliancePolicyUIAction" ma:index="19"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e870d0-9ced-47e0-a88b-f2fec7a5754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7103e2-7dc4-4aab-a6e6-399548d7788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5B25F4-9B3A-445A-A656-421BD54FE5A1}">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f0e870d0-9ced-47e0-a88b-f2fec7a57547"/>
    <ds:schemaRef ds:uri="http://schemas.openxmlformats.org/package/2006/metadata/core-properties"/>
    <ds:schemaRef ds:uri="f67103e2-7dc4-4aab-a6e6-399548d77886"/>
    <ds:schemaRef ds:uri="http://purl.org/dc/elements/1.1/"/>
    <ds:schemaRef ds:uri="http://schemas.microsoft.com/sharepoint/v3"/>
    <ds:schemaRef ds:uri="http://www.w3.org/XML/1998/namespace"/>
    <ds:schemaRef ds:uri="http://purl.org/dc/terms/"/>
  </ds:schemaRefs>
</ds:datastoreItem>
</file>

<file path=customXml/itemProps2.xml><?xml version="1.0" encoding="utf-8"?>
<ds:datastoreItem xmlns:ds="http://schemas.openxmlformats.org/officeDocument/2006/customXml" ds:itemID="{966A6E54-DFC7-49C5-AE21-61893218C87D}">
  <ds:schemaRefs>
    <ds:schemaRef ds:uri="http://schemas.microsoft.com/sharepoint/v3/contenttype/forms"/>
  </ds:schemaRefs>
</ds:datastoreItem>
</file>

<file path=customXml/itemProps3.xml><?xml version="1.0" encoding="utf-8"?>
<ds:datastoreItem xmlns:ds="http://schemas.openxmlformats.org/officeDocument/2006/customXml" ds:itemID="{BF702660-6D89-486D-8595-DA061B90E4EC}">
  <ds:schemaRefs>
    <ds:schemaRef ds:uri="http://schemas.microsoft.com/DataMashup"/>
  </ds:schemaRefs>
</ds:datastoreItem>
</file>

<file path=customXml/itemProps4.xml><?xml version="1.0" encoding="utf-8"?>
<ds:datastoreItem xmlns:ds="http://schemas.openxmlformats.org/officeDocument/2006/customXml" ds:itemID="{67814901-726A-4248-A72C-DF032FC3DD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e870d0-9ced-47e0-a88b-f2fec7a57547"/>
    <ds:schemaRef ds:uri="f67103e2-7dc4-4aab-a6e6-399548d77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17</vt:i4>
      </vt:variant>
    </vt:vector>
  </HeadingPairs>
  <TitlesOfParts>
    <vt:vector size="36" baseType="lpstr">
      <vt:lpstr>1 OE_TIC</vt:lpstr>
      <vt:lpstr>2 OE_TIC</vt:lpstr>
      <vt:lpstr>3 OE_TIC</vt:lpstr>
      <vt:lpstr>4 OE_TIC</vt:lpstr>
      <vt:lpstr>5 OE_TIC</vt:lpstr>
      <vt:lpstr>6 OE_TIC</vt:lpstr>
      <vt:lpstr>7 OE_TIC</vt:lpstr>
      <vt:lpstr>8 OE_TIC</vt:lpstr>
      <vt:lpstr>9 OE_TIC</vt:lpstr>
      <vt:lpstr>10 OE_TIC</vt:lpstr>
      <vt:lpstr>11 OE_TIC</vt:lpstr>
      <vt:lpstr>12 OE_TIC</vt:lpstr>
      <vt:lpstr>13 OE_TIC</vt:lpstr>
      <vt:lpstr>14 OE_TIC</vt:lpstr>
      <vt:lpstr>15 OE_TIC</vt:lpstr>
      <vt:lpstr>16 OE_TIC</vt:lpstr>
      <vt:lpstr>17 OE_TIC</vt:lpstr>
      <vt:lpstr>18 OE_TIC</vt:lpstr>
      <vt:lpstr>LISTAS</vt:lpstr>
      <vt:lpstr>'10 OE_TIC'!Área_de_impresión</vt:lpstr>
      <vt:lpstr>'11 OE_TIC'!Área_de_impresión</vt:lpstr>
      <vt:lpstr>'12 OE_TIC'!Área_de_impresión</vt:lpstr>
      <vt:lpstr>'13 OE_TIC'!Área_de_impresión</vt:lpstr>
      <vt:lpstr>'14 OE_TIC'!Área_de_impresión</vt:lpstr>
      <vt:lpstr>'15 OE_TIC'!Área_de_impresión</vt:lpstr>
      <vt:lpstr>'16 OE_TIC'!Área_de_impresión</vt:lpstr>
      <vt:lpstr>'17 OE_TIC'!Área_de_impresión</vt:lpstr>
      <vt:lpstr>'18 OE_TIC'!Área_de_impresión</vt:lpstr>
      <vt:lpstr>'2 OE_TIC'!Área_de_impresión</vt:lpstr>
      <vt:lpstr>'3 OE_TIC'!Área_de_impresión</vt:lpstr>
      <vt:lpstr>'4 OE_TIC'!Área_de_impresión</vt:lpstr>
      <vt:lpstr>'5 OE_TIC'!Área_de_impresión</vt:lpstr>
      <vt:lpstr>'6 OE_TIC'!Área_de_impresión</vt:lpstr>
      <vt:lpstr>'7 OE_TIC'!Área_de_impresión</vt:lpstr>
      <vt:lpstr>'8 OE_TIC'!Área_de_impresión</vt:lpstr>
      <vt:lpstr>'9 OE_TIC'!Área_de_impresión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Nathalia Pedraza Medina</dc:creator>
  <cp:keywords/>
  <dc:description/>
  <cp:lastModifiedBy>Luis Miguel Castaneda Sierra</cp:lastModifiedBy>
  <cp:revision/>
  <cp:lastPrinted>2024-03-04T20:38:18Z</cp:lastPrinted>
  <dcterms:created xsi:type="dcterms:W3CDTF">2020-11-20T20:35:19Z</dcterms:created>
  <dcterms:modified xsi:type="dcterms:W3CDTF">2024-06-20T15:27:06Z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0x010100DF1050A0C1117648816FC8F61A4AF0C3</vt:lpwstr>
  </property>
  <property fmtid="{D5CDD505-2E9C-101B-9397-08002B2CF9AE}" pid="3" name="MSIP_Label_f8da2c01-e402-4fc9-beb9-bac87f3a3b75_Enabled">
    <vt:lpwstr>true</vt:lpwstr>
  </property>
  <property fmtid="{D5CDD505-2E9C-101B-9397-08002B2CF9AE}" pid="4" name="MSIP_Label_f8da2c01-e402-4fc9-beb9-bac87f3a3b75_SetDate">
    <vt:lpwstr>2023-10-31T22:00:42Z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c790141b-f270-4726-a80c-7ea80449f156</vt:lpwstr>
  </property>
  <property fmtid="{D5CDD505-2E9C-101B-9397-08002B2CF9AE}" pid="9" name="MSIP_Label_f8da2c01-e402-4fc9-beb9-bac87f3a3b75_ContentBits">
    <vt:lpwstr>2</vt:lpwstr>
  </property>
</Properties>
</file>